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570" firstSheet="2" activeTab="2"/>
  </bookViews>
  <sheets>
    <sheet name="Sheet1" sheetId="1" r:id="rId1"/>
    <sheet name="Sheet5" sheetId="5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1" l="1"/>
  <c r="G25" i="1"/>
  <c r="AD7" i="2" l="1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6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C25" i="2"/>
  <c r="AB25" i="2"/>
  <c r="AA25" i="2"/>
  <c r="Z25" i="2"/>
  <c r="Y25" i="2"/>
  <c r="X25" i="2"/>
  <c r="W25" i="2"/>
  <c r="V25" i="2"/>
  <c r="U25" i="2"/>
  <c r="T25" i="2"/>
  <c r="S25" i="2"/>
  <c r="R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Q23" i="1"/>
  <c r="AP23" i="1"/>
  <c r="AO23" i="1"/>
  <c r="AN23" i="1"/>
  <c r="AM23" i="1"/>
  <c r="AL23" i="1"/>
  <c r="AE23" i="1"/>
  <c r="AD23" i="1"/>
  <c r="AC23" i="1"/>
  <c r="AB23" i="1"/>
  <c r="AA23" i="1"/>
  <c r="Z23" i="1"/>
  <c r="Y23" i="1"/>
  <c r="X23" i="1"/>
  <c r="W23" i="1"/>
  <c r="S23" i="1"/>
  <c r="R23" i="1"/>
  <c r="Q23" i="1"/>
  <c r="M23" i="1"/>
  <c r="L23" i="1"/>
  <c r="K23" i="1"/>
  <c r="G23" i="1"/>
  <c r="F23" i="1"/>
  <c r="E23" i="1"/>
  <c r="AD25" i="2" l="1"/>
  <c r="Q25" i="2"/>
</calcChain>
</file>

<file path=xl/sharedStrings.xml><?xml version="1.0" encoding="utf-8"?>
<sst xmlns="http://schemas.openxmlformats.org/spreadsheetml/2006/main" count="371" uniqueCount="44">
  <si>
    <t>Location</t>
  </si>
  <si>
    <t>Month</t>
  </si>
  <si>
    <t xml:space="preserve">April </t>
  </si>
  <si>
    <t>May</t>
  </si>
  <si>
    <t>June</t>
  </si>
  <si>
    <t>Littorinidae</t>
  </si>
  <si>
    <t>Gastropods</t>
  </si>
  <si>
    <t>Muricidae</t>
  </si>
  <si>
    <t>Haminoeidae</t>
  </si>
  <si>
    <t>Potamididae</t>
  </si>
  <si>
    <t>Cerithidae</t>
  </si>
  <si>
    <t>Neritidae</t>
  </si>
  <si>
    <t>Planorbidae</t>
  </si>
  <si>
    <t>Total</t>
  </si>
  <si>
    <t xml:space="preserve">Bivalves </t>
  </si>
  <si>
    <t>Mytilidae</t>
  </si>
  <si>
    <t>Veneridae</t>
  </si>
  <si>
    <t>Donacidae</t>
  </si>
  <si>
    <t>Coenobitidae</t>
  </si>
  <si>
    <t>PE1</t>
  </si>
  <si>
    <t>PE2</t>
  </si>
  <si>
    <t>PE3</t>
  </si>
  <si>
    <t>PE4</t>
  </si>
  <si>
    <t>PE5</t>
  </si>
  <si>
    <t>PE6</t>
  </si>
  <si>
    <t>PE7</t>
  </si>
  <si>
    <t>PE8</t>
  </si>
  <si>
    <t>PE9</t>
  </si>
  <si>
    <t>PE10</t>
  </si>
  <si>
    <t>PE11</t>
  </si>
  <si>
    <t>PE12</t>
  </si>
  <si>
    <t>PE13</t>
  </si>
  <si>
    <t>PE14</t>
  </si>
  <si>
    <t>PE15</t>
  </si>
  <si>
    <t>PE16</t>
  </si>
  <si>
    <t>PE17</t>
  </si>
  <si>
    <t>PE18</t>
  </si>
  <si>
    <t>PE19</t>
  </si>
  <si>
    <t>Thiaridae</t>
  </si>
  <si>
    <t>Nassariidae</t>
  </si>
  <si>
    <t>Muriciidae</t>
  </si>
  <si>
    <t>Crustacea</t>
  </si>
  <si>
    <t>April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</si>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</sst>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b/>
      <i/>
      <sz val="11"/>
      <color theme="5" tint="-0.499984740745262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7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rgb="FFFF3300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1"/>
      <color rgb="FF3333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3333CC"/>
      <name val="Calibri"/>
      <family val="2"/>
      <scheme val="minor"/>
    </font>
    <font>
      <b/>
      <i/>
      <sz val="11"/>
      <color rgb="FF660033"/>
      <name val="Calibri"/>
      <family val="2"/>
      <scheme val="minor"/>
    </font>
    <font>
      <b/>
      <sz val="11"/>
      <color rgb="FFA50021"/>
      <name val="Calibri"/>
      <family val="2"/>
      <scheme val="minor"/>
    </font>
    <font>
      <b/>
      <i/>
      <sz val="11"/>
      <color rgb="FF993300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i/>
      <sz val="11"/>
      <color rgb="FFA50021"/>
      <name val="Calibri"/>
      <family val="2"/>
      <scheme val="minor"/>
    </font>
    <font>
      <b/>
      <sz val="11"/>
      <color rgb="FFC30D86"/>
      <name val="Calibri"/>
      <family val="2"/>
      <scheme val="minor"/>
    </font>
    <font>
      <b/>
      <i/>
      <sz val="11"/>
      <color rgb="FF0066FF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i/>
      <sz val="11"/>
      <color rgb="FFFF33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0" fillId="0" borderId="1" xfId="0" applyBorder="1"/>
    <xf numFmtId="0" fontId="7" fillId="0" borderId="1" xfId="0" applyFont="1" applyBorder="1"/>
    <xf numFmtId="0" fontId="28" fillId="0" borderId="1" xfId="0" applyFont="1" applyBorder="1"/>
    <xf numFmtId="0" fontId="32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14" fillId="0" borderId="1" xfId="0" applyFont="1" applyBorder="1"/>
    <xf numFmtId="0" fontId="22" fillId="0" borderId="1" xfId="0" applyFont="1" applyBorder="1"/>
    <xf numFmtId="0" fontId="24" fillId="0" borderId="1" xfId="0" applyFont="1" applyBorder="1"/>
    <xf numFmtId="0" fontId="26" fillId="0" borderId="1" xfId="0" applyFont="1" applyBorder="1"/>
    <xf numFmtId="0" fontId="1" fillId="0" borderId="1" xfId="0" applyFont="1" applyBorder="1"/>
    <xf numFmtId="0" fontId="16" fillId="0" borderId="1" xfId="0" applyFont="1" applyBorder="1"/>
    <xf numFmtId="0" fontId="18" fillId="0" borderId="1" xfId="0" applyFont="1" applyBorder="1"/>
    <xf numFmtId="0" fontId="33" fillId="0" borderId="1" xfId="0" applyFont="1" applyBorder="1"/>
    <xf numFmtId="0" fontId="6" fillId="0" borderId="1" xfId="0" applyFont="1" applyBorder="1"/>
    <xf numFmtId="0" fontId="3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C30D86"/>
      <color rgb="FF0000FF"/>
      <color rgb="FFFF3300"/>
      <color rgb="FFA50021"/>
      <color rgb="FF0066FF"/>
      <color rgb="FF993300"/>
      <color rgb="FF660033"/>
      <color rgb="FF3333CC"/>
      <color rgb="FF33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"/>
  <sheetViews>
    <sheetView workbookViewId="0">
      <selection activeCell="AF2" sqref="AF2"/>
    </sheetView>
  </sheetViews>
  <sheetFormatPr defaultRowHeight="15" x14ac:dyDescent="0.25"/>
  <cols>
    <col min="1" max="1" width="14.42578125" customWidth="1"/>
    <col min="2" max="2" width="21.140625" customWidth="1"/>
    <col min="3" max="3" width="21.85546875" customWidth="1"/>
    <col min="4" max="4" width="21.7109375" customWidth="1"/>
    <col min="5" max="5" width="23.85546875" customWidth="1"/>
    <col min="6" max="6" width="23" customWidth="1"/>
    <col min="7" max="7" width="22.42578125" customWidth="1"/>
    <col min="8" max="9" width="20.28515625" customWidth="1"/>
    <col min="10" max="10" width="19.42578125" customWidth="1"/>
    <col min="11" max="11" width="20.140625" customWidth="1"/>
    <col min="12" max="12" width="20.85546875" customWidth="1"/>
    <col min="13" max="13" width="21.85546875" customWidth="1"/>
    <col min="14" max="22" width="19.7109375" customWidth="1"/>
    <col min="23" max="23" width="13.85546875" customWidth="1"/>
    <col min="24" max="24" width="16.7109375" customWidth="1"/>
    <col min="25" max="25" width="16.5703125" customWidth="1"/>
    <col min="26" max="26" width="18.85546875" customWidth="1"/>
    <col min="27" max="27" width="19.140625" customWidth="1"/>
    <col min="28" max="28" width="18.42578125" customWidth="1"/>
    <col min="29" max="29" width="18.5703125" customWidth="1"/>
    <col min="30" max="31" width="18.7109375" customWidth="1"/>
    <col min="32" max="32" width="18.28515625" customWidth="1"/>
    <col min="33" max="33" width="22.42578125" customWidth="1"/>
    <col min="34" max="34" width="18.5703125" customWidth="1"/>
    <col min="35" max="35" width="20.85546875" customWidth="1"/>
    <col min="36" max="36" width="19.42578125" customWidth="1"/>
    <col min="37" max="38" width="18.42578125" customWidth="1"/>
    <col min="39" max="39" width="19.28515625" customWidth="1"/>
    <col min="40" max="40" width="19.5703125" customWidth="1"/>
    <col min="41" max="41" width="18.5703125" customWidth="1"/>
    <col min="42" max="43" width="22.28515625" customWidth="1"/>
  </cols>
  <sheetData>
    <row r="1" spans="1:43" x14ac:dyDescent="0.25">
      <c r="A1" s="35"/>
      <c r="B1" s="36"/>
      <c r="C1" s="36" t="s">
        <v>6</v>
      </c>
      <c r="E1" s="36" t="s">
        <v>6</v>
      </c>
      <c r="F1" s="36" t="s">
        <v>6</v>
      </c>
      <c r="G1" s="36" t="s">
        <v>6</v>
      </c>
      <c r="H1" s="36" t="s">
        <v>6</v>
      </c>
      <c r="I1" s="36"/>
      <c r="J1" s="36" t="s">
        <v>6</v>
      </c>
      <c r="K1" s="36" t="s">
        <v>6</v>
      </c>
      <c r="L1" s="36" t="s">
        <v>6</v>
      </c>
      <c r="M1" s="36" t="s">
        <v>6</v>
      </c>
      <c r="N1" s="36" t="s">
        <v>6</v>
      </c>
      <c r="O1" s="36" t="s">
        <v>6</v>
      </c>
      <c r="P1" s="36" t="s">
        <v>6</v>
      </c>
      <c r="Q1" s="36" t="s">
        <v>6</v>
      </c>
      <c r="R1" s="36" t="s">
        <v>6</v>
      </c>
      <c r="S1" s="36" t="s">
        <v>6</v>
      </c>
      <c r="T1" s="36" t="s">
        <v>6</v>
      </c>
      <c r="U1" s="36" t="s">
        <v>6</v>
      </c>
      <c r="V1" s="36" t="s">
        <v>6</v>
      </c>
      <c r="W1" s="36" t="s">
        <v>6</v>
      </c>
      <c r="X1" s="36" t="s">
        <v>6</v>
      </c>
      <c r="Y1" s="36" t="s">
        <v>6</v>
      </c>
      <c r="Z1" s="36" t="s">
        <v>6</v>
      </c>
      <c r="AA1" s="36" t="s">
        <v>6</v>
      </c>
      <c r="AB1" s="36" t="s">
        <v>6</v>
      </c>
      <c r="AC1" s="36" t="s">
        <v>6</v>
      </c>
      <c r="AD1" s="36" t="s">
        <v>6</v>
      </c>
      <c r="AE1" s="36" t="s">
        <v>6</v>
      </c>
      <c r="AF1" s="37" t="s">
        <v>14</v>
      </c>
      <c r="AG1" s="37" t="s">
        <v>14</v>
      </c>
      <c r="AH1" s="37" t="s">
        <v>14</v>
      </c>
      <c r="AI1" s="37" t="s">
        <v>14</v>
      </c>
      <c r="AJ1" s="37" t="s">
        <v>14</v>
      </c>
      <c r="AK1" s="37" t="s">
        <v>14</v>
      </c>
      <c r="AL1" s="37" t="s">
        <v>14</v>
      </c>
      <c r="AM1" s="37" t="s">
        <v>14</v>
      </c>
      <c r="AN1" s="37" t="s">
        <v>14</v>
      </c>
      <c r="AO1" s="38" t="s">
        <v>41</v>
      </c>
      <c r="AP1" s="38" t="s">
        <v>41</v>
      </c>
      <c r="AQ1" s="38" t="s">
        <v>41</v>
      </c>
    </row>
    <row r="2" spans="1:43" x14ac:dyDescent="0.25">
      <c r="A2" s="35" t="s">
        <v>0</v>
      </c>
      <c r="B2" s="39" t="s">
        <v>5</v>
      </c>
      <c r="C2" s="39" t="s">
        <v>5</v>
      </c>
      <c r="D2" s="39" t="s">
        <v>5</v>
      </c>
      <c r="E2" s="40" t="s">
        <v>7</v>
      </c>
      <c r="F2" s="40" t="s">
        <v>7</v>
      </c>
      <c r="G2" s="40" t="s">
        <v>7</v>
      </c>
      <c r="H2" s="41" t="s">
        <v>8</v>
      </c>
      <c r="I2" s="41" t="s">
        <v>8</v>
      </c>
      <c r="J2" s="41" t="s">
        <v>8</v>
      </c>
      <c r="K2" s="42" t="s">
        <v>9</v>
      </c>
      <c r="L2" s="42" t="s">
        <v>9</v>
      </c>
      <c r="M2" s="42" t="s">
        <v>9</v>
      </c>
      <c r="N2" s="43" t="s">
        <v>10</v>
      </c>
      <c r="O2" s="43" t="s">
        <v>10</v>
      </c>
      <c r="P2" s="43" t="s">
        <v>10</v>
      </c>
      <c r="Q2" s="44" t="s">
        <v>11</v>
      </c>
      <c r="R2" s="44" t="s">
        <v>11</v>
      </c>
      <c r="S2" s="44" t="s">
        <v>11</v>
      </c>
      <c r="T2" s="45" t="s">
        <v>12</v>
      </c>
      <c r="U2" s="45" t="s">
        <v>12</v>
      </c>
      <c r="V2" s="45" t="s">
        <v>12</v>
      </c>
      <c r="W2" s="37" t="s">
        <v>39</v>
      </c>
      <c r="X2" s="37" t="s">
        <v>39</v>
      </c>
      <c r="Y2" s="37" t="s">
        <v>39</v>
      </c>
      <c r="Z2" s="46" t="s">
        <v>40</v>
      </c>
      <c r="AA2" s="46" t="s">
        <v>40</v>
      </c>
      <c r="AB2" s="46" t="s">
        <v>40</v>
      </c>
      <c r="AC2" s="47" t="s">
        <v>38</v>
      </c>
      <c r="AD2" s="47" t="s">
        <v>38</v>
      </c>
      <c r="AE2" s="47" t="s">
        <v>38</v>
      </c>
      <c r="AF2" s="47" t="s">
        <v>15</v>
      </c>
      <c r="AG2" s="47" t="s">
        <v>15</v>
      </c>
      <c r="AH2" s="47" t="s">
        <v>15</v>
      </c>
      <c r="AI2" s="47" t="s">
        <v>16</v>
      </c>
      <c r="AJ2" s="47" t="s">
        <v>16</v>
      </c>
      <c r="AK2" s="47" t="s">
        <v>16</v>
      </c>
      <c r="AL2" s="39" t="s">
        <v>17</v>
      </c>
      <c r="AM2" s="39" t="s">
        <v>17</v>
      </c>
      <c r="AN2" s="39" t="s">
        <v>17</v>
      </c>
      <c r="AO2" s="48" t="s">
        <v>18</v>
      </c>
      <c r="AP2" s="48" t="s">
        <v>18</v>
      </c>
      <c r="AQ2" s="48" t="s">
        <v>18</v>
      </c>
    </row>
    <row r="3" spans="1:43" x14ac:dyDescent="0.25">
      <c r="A3" s="35" t="s">
        <v>1</v>
      </c>
      <c r="B3" s="49" t="s">
        <v>42</v>
      </c>
      <c r="C3" s="49" t="s">
        <v>3</v>
      </c>
      <c r="D3" s="49" t="s">
        <v>4</v>
      </c>
      <c r="E3" s="49" t="s">
        <v>2</v>
      </c>
      <c r="F3" s="49" t="s">
        <v>3</v>
      </c>
      <c r="G3" s="49" t="s">
        <v>4</v>
      </c>
      <c r="H3" s="49" t="s">
        <v>2</v>
      </c>
      <c r="I3" s="49" t="s">
        <v>3</v>
      </c>
      <c r="J3" s="49" t="s">
        <v>4</v>
      </c>
      <c r="K3" s="49" t="s">
        <v>2</v>
      </c>
      <c r="L3" s="49" t="s">
        <v>3</v>
      </c>
      <c r="M3" s="49" t="s">
        <v>4</v>
      </c>
      <c r="N3" s="49" t="s">
        <v>42</v>
      </c>
      <c r="O3" s="49" t="s">
        <v>3</v>
      </c>
      <c r="P3" s="49" t="s">
        <v>4</v>
      </c>
      <c r="Q3" s="49" t="s">
        <v>2</v>
      </c>
      <c r="R3" s="49" t="s">
        <v>3</v>
      </c>
      <c r="S3" s="49" t="s">
        <v>4</v>
      </c>
      <c r="T3" s="49" t="s">
        <v>2</v>
      </c>
      <c r="U3" s="49" t="s">
        <v>3</v>
      </c>
      <c r="V3" s="49" t="s">
        <v>4</v>
      </c>
      <c r="W3" s="49" t="s">
        <v>2</v>
      </c>
      <c r="X3" s="49" t="s">
        <v>3</v>
      </c>
      <c r="Y3" s="49" t="s">
        <v>4</v>
      </c>
      <c r="Z3" s="49" t="s">
        <v>2</v>
      </c>
      <c r="AA3" s="49" t="s">
        <v>3</v>
      </c>
      <c r="AB3" s="49" t="s">
        <v>4</v>
      </c>
      <c r="AC3" s="49" t="s">
        <v>2</v>
      </c>
      <c r="AD3" s="49" t="s">
        <v>3</v>
      </c>
      <c r="AE3" s="49" t="s">
        <v>4</v>
      </c>
      <c r="AF3" s="49" t="s">
        <v>2</v>
      </c>
      <c r="AG3" s="49" t="s">
        <v>3</v>
      </c>
      <c r="AH3" s="49" t="s">
        <v>4</v>
      </c>
      <c r="AI3" s="49" t="s">
        <v>2</v>
      </c>
      <c r="AJ3" s="49" t="s">
        <v>3</v>
      </c>
      <c r="AK3" s="49" t="s">
        <v>4</v>
      </c>
      <c r="AL3" s="49" t="s">
        <v>2</v>
      </c>
      <c r="AM3" s="49" t="s">
        <v>3</v>
      </c>
      <c r="AN3" s="49" t="s">
        <v>4</v>
      </c>
      <c r="AO3" s="49" t="s">
        <v>2</v>
      </c>
      <c r="AP3" s="49" t="s">
        <v>3</v>
      </c>
      <c r="AQ3" s="49" t="s">
        <v>4</v>
      </c>
    </row>
    <row r="4" spans="1:43" x14ac:dyDescent="0.25">
      <c r="A4" s="35" t="s">
        <v>19</v>
      </c>
      <c r="B4" s="35">
        <v>0</v>
      </c>
      <c r="C4" s="35">
        <v>3</v>
      </c>
      <c r="D4" s="35">
        <v>3</v>
      </c>
      <c r="E4" s="35">
        <v>0</v>
      </c>
      <c r="F4" s="35">
        <v>0</v>
      </c>
      <c r="G4" s="35">
        <v>0</v>
      </c>
      <c r="H4" s="35">
        <v>3</v>
      </c>
      <c r="I4" s="35">
        <v>3</v>
      </c>
      <c r="J4" s="35">
        <v>2</v>
      </c>
      <c r="K4" s="35">
        <v>6</v>
      </c>
      <c r="L4" s="35">
        <v>0</v>
      </c>
      <c r="M4" s="35">
        <v>0</v>
      </c>
      <c r="N4" s="35">
        <v>0</v>
      </c>
      <c r="O4" s="35">
        <v>1</v>
      </c>
      <c r="P4" s="35">
        <v>1</v>
      </c>
      <c r="Q4" s="35">
        <v>0</v>
      </c>
      <c r="R4" s="35">
        <v>2</v>
      </c>
      <c r="S4" s="35">
        <v>1</v>
      </c>
      <c r="T4" s="35">
        <v>7</v>
      </c>
      <c r="U4" s="35">
        <v>5</v>
      </c>
      <c r="V4" s="35">
        <v>5</v>
      </c>
      <c r="W4" s="35">
        <v>0</v>
      </c>
      <c r="X4" s="35">
        <v>0</v>
      </c>
      <c r="Y4" s="35">
        <v>0</v>
      </c>
      <c r="Z4" s="35">
        <v>1</v>
      </c>
      <c r="AA4" s="35">
        <v>1</v>
      </c>
      <c r="AB4" s="35">
        <v>0</v>
      </c>
      <c r="AC4" s="35">
        <v>0</v>
      </c>
      <c r="AD4" s="35">
        <v>0</v>
      </c>
      <c r="AE4" s="35">
        <v>0</v>
      </c>
      <c r="AF4" s="35">
        <v>2</v>
      </c>
      <c r="AG4" s="35">
        <v>1</v>
      </c>
      <c r="AH4" s="35">
        <v>1</v>
      </c>
      <c r="AI4" s="35">
        <v>4</v>
      </c>
      <c r="AJ4" s="35">
        <v>6</v>
      </c>
      <c r="AK4" s="35">
        <v>11</v>
      </c>
      <c r="AL4" s="35">
        <v>3</v>
      </c>
      <c r="AM4" s="35">
        <v>1</v>
      </c>
      <c r="AN4" s="35">
        <v>1</v>
      </c>
      <c r="AO4" s="35">
        <v>0</v>
      </c>
      <c r="AP4" s="35">
        <v>0</v>
      </c>
      <c r="AQ4" s="35">
        <v>0</v>
      </c>
    </row>
    <row r="5" spans="1:43" x14ac:dyDescent="0.25">
      <c r="A5" s="35" t="s">
        <v>20</v>
      </c>
      <c r="B5" s="35">
        <v>0</v>
      </c>
      <c r="C5" s="35">
        <v>1</v>
      </c>
      <c r="D5" s="35">
        <v>1</v>
      </c>
      <c r="E5" s="35">
        <v>0</v>
      </c>
      <c r="F5" s="35">
        <v>1</v>
      </c>
      <c r="G5" s="35">
        <v>2</v>
      </c>
      <c r="H5" s="35">
        <v>5</v>
      </c>
      <c r="I5" s="35">
        <v>6</v>
      </c>
      <c r="J5" s="35">
        <v>4</v>
      </c>
      <c r="K5" s="35">
        <v>1</v>
      </c>
      <c r="L5" s="35">
        <v>1</v>
      </c>
      <c r="M5" s="35">
        <v>1</v>
      </c>
      <c r="N5" s="35">
        <v>4</v>
      </c>
      <c r="O5" s="35">
        <v>3</v>
      </c>
      <c r="P5" s="35">
        <v>3</v>
      </c>
      <c r="Q5" s="35">
        <v>2</v>
      </c>
      <c r="R5" s="35">
        <v>0</v>
      </c>
      <c r="S5" s="35">
        <v>1</v>
      </c>
      <c r="T5" s="35">
        <v>11</v>
      </c>
      <c r="U5" s="35">
        <v>8</v>
      </c>
      <c r="V5" s="35">
        <v>2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>
        <v>1</v>
      </c>
      <c r="AG5" s="35">
        <v>0</v>
      </c>
      <c r="AH5" s="35">
        <v>0</v>
      </c>
      <c r="AI5" s="35">
        <v>1</v>
      </c>
      <c r="AJ5" s="35">
        <v>4</v>
      </c>
      <c r="AK5" s="35">
        <v>4</v>
      </c>
      <c r="AL5" s="35">
        <v>0</v>
      </c>
      <c r="AM5" s="35">
        <v>0</v>
      </c>
      <c r="AN5" s="35">
        <v>0</v>
      </c>
      <c r="AO5" s="35">
        <v>0</v>
      </c>
      <c r="AP5" s="35">
        <v>0</v>
      </c>
      <c r="AQ5" s="35">
        <v>0</v>
      </c>
    </row>
    <row r="6" spans="1:43" x14ac:dyDescent="0.25">
      <c r="A6" s="35" t="s">
        <v>21</v>
      </c>
      <c r="B6" s="35">
        <v>3</v>
      </c>
      <c r="C6" s="35">
        <v>2</v>
      </c>
      <c r="D6" s="35">
        <v>4</v>
      </c>
      <c r="E6" s="35">
        <v>0</v>
      </c>
      <c r="F6" s="35">
        <v>0</v>
      </c>
      <c r="G6" s="35">
        <v>2</v>
      </c>
      <c r="H6" s="35">
        <v>4</v>
      </c>
      <c r="I6" s="35">
        <v>6</v>
      </c>
      <c r="J6" s="35">
        <v>11</v>
      </c>
      <c r="K6" s="35">
        <v>3</v>
      </c>
      <c r="L6" s="35">
        <v>3</v>
      </c>
      <c r="M6" s="35">
        <v>1</v>
      </c>
      <c r="N6" s="35">
        <v>4</v>
      </c>
      <c r="O6" s="35">
        <v>3</v>
      </c>
      <c r="P6" s="35">
        <v>6</v>
      </c>
      <c r="Q6" s="35">
        <v>0</v>
      </c>
      <c r="R6" s="35">
        <v>0</v>
      </c>
      <c r="S6" s="35">
        <v>1</v>
      </c>
      <c r="T6" s="35">
        <v>3</v>
      </c>
      <c r="U6" s="35">
        <v>10</v>
      </c>
      <c r="V6" s="35">
        <v>10</v>
      </c>
      <c r="W6" s="35">
        <v>1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1</v>
      </c>
      <c r="AD6" s="35">
        <v>0</v>
      </c>
      <c r="AE6" s="35">
        <v>1</v>
      </c>
      <c r="AF6" s="35">
        <v>12</v>
      </c>
      <c r="AG6" s="35">
        <v>8</v>
      </c>
      <c r="AH6" s="35">
        <v>12</v>
      </c>
      <c r="AI6" s="35">
        <v>5</v>
      </c>
      <c r="AJ6" s="35">
        <v>6</v>
      </c>
      <c r="AK6" s="35">
        <v>10</v>
      </c>
      <c r="AL6" s="35">
        <v>0</v>
      </c>
      <c r="AM6" s="35">
        <v>0</v>
      </c>
      <c r="AN6" s="35">
        <v>0</v>
      </c>
      <c r="AO6" s="35">
        <v>1</v>
      </c>
      <c r="AP6" s="35">
        <v>0</v>
      </c>
      <c r="AQ6" s="35">
        <v>2</v>
      </c>
    </row>
    <row r="7" spans="1:43" x14ac:dyDescent="0.25">
      <c r="A7" s="35" t="s">
        <v>22</v>
      </c>
      <c r="B7" s="35">
        <v>2</v>
      </c>
      <c r="C7" s="35">
        <v>0</v>
      </c>
      <c r="D7" s="35">
        <v>1</v>
      </c>
      <c r="E7" s="35">
        <v>1</v>
      </c>
      <c r="F7" s="35">
        <v>0</v>
      </c>
      <c r="G7" s="35">
        <v>0</v>
      </c>
      <c r="H7" s="35">
        <v>0</v>
      </c>
      <c r="I7" s="35">
        <v>1</v>
      </c>
      <c r="J7" s="35">
        <v>1</v>
      </c>
      <c r="K7" s="35">
        <v>1</v>
      </c>
      <c r="L7" s="35">
        <v>1</v>
      </c>
      <c r="M7" s="35">
        <v>0</v>
      </c>
      <c r="N7" s="35">
        <v>2</v>
      </c>
      <c r="O7" s="35">
        <v>3</v>
      </c>
      <c r="P7" s="35">
        <v>4</v>
      </c>
      <c r="Q7" s="35">
        <v>2</v>
      </c>
      <c r="R7" s="35">
        <v>1</v>
      </c>
      <c r="S7" s="35">
        <v>2</v>
      </c>
      <c r="T7" s="35">
        <v>0</v>
      </c>
      <c r="U7" s="35">
        <v>0</v>
      </c>
      <c r="V7" s="35">
        <v>0</v>
      </c>
      <c r="W7" s="35">
        <v>1</v>
      </c>
      <c r="X7" s="35">
        <v>0</v>
      </c>
      <c r="Y7" s="35">
        <v>1</v>
      </c>
      <c r="Z7" s="35">
        <v>1</v>
      </c>
      <c r="AA7" s="35">
        <v>0</v>
      </c>
      <c r="AB7" s="35">
        <v>0</v>
      </c>
      <c r="AC7" s="35">
        <v>2</v>
      </c>
      <c r="AD7" s="35">
        <v>1</v>
      </c>
      <c r="AE7" s="35">
        <v>1</v>
      </c>
      <c r="AF7" s="35">
        <v>4</v>
      </c>
      <c r="AG7" s="35">
        <v>1</v>
      </c>
      <c r="AH7" s="35">
        <v>0</v>
      </c>
      <c r="AI7" s="35">
        <v>3</v>
      </c>
      <c r="AJ7" s="35">
        <v>5</v>
      </c>
      <c r="AK7" s="35">
        <v>4</v>
      </c>
      <c r="AL7" s="35">
        <v>0</v>
      </c>
      <c r="AM7" s="35">
        <v>1</v>
      </c>
      <c r="AN7" s="35">
        <v>2</v>
      </c>
      <c r="AO7" s="35">
        <v>1</v>
      </c>
      <c r="AP7" s="35">
        <v>3</v>
      </c>
      <c r="AQ7" s="35">
        <v>1</v>
      </c>
    </row>
    <row r="8" spans="1:43" x14ac:dyDescent="0.25">
      <c r="A8" s="35" t="s">
        <v>23</v>
      </c>
      <c r="B8" s="35">
        <v>3</v>
      </c>
      <c r="C8" s="35">
        <v>1</v>
      </c>
      <c r="D8" s="35">
        <v>2</v>
      </c>
      <c r="E8" s="35">
        <v>0</v>
      </c>
      <c r="F8" s="35">
        <v>1</v>
      </c>
      <c r="G8" s="35">
        <v>2</v>
      </c>
      <c r="H8" s="35">
        <v>3</v>
      </c>
      <c r="I8" s="35">
        <v>9</v>
      </c>
      <c r="J8" s="35">
        <v>5</v>
      </c>
      <c r="K8" s="35">
        <v>0</v>
      </c>
      <c r="L8" s="35">
        <v>5</v>
      </c>
      <c r="M8" s="35">
        <v>1</v>
      </c>
      <c r="N8" s="35">
        <v>7</v>
      </c>
      <c r="O8" s="35">
        <v>5</v>
      </c>
      <c r="P8" s="35">
        <v>7</v>
      </c>
      <c r="Q8" s="35">
        <v>0</v>
      </c>
      <c r="R8" s="35">
        <v>2</v>
      </c>
      <c r="S8" s="35">
        <v>1</v>
      </c>
      <c r="T8" s="35">
        <v>16</v>
      </c>
      <c r="U8" s="35">
        <v>5</v>
      </c>
      <c r="V8" s="35">
        <v>10</v>
      </c>
      <c r="W8" s="35">
        <v>2</v>
      </c>
      <c r="X8" s="35">
        <v>1</v>
      </c>
      <c r="Y8" s="35">
        <v>1</v>
      </c>
      <c r="Z8" s="35">
        <v>2</v>
      </c>
      <c r="AA8" s="35">
        <v>1</v>
      </c>
      <c r="AB8" s="35">
        <v>1</v>
      </c>
      <c r="AC8" s="35">
        <v>2</v>
      </c>
      <c r="AD8" s="35">
        <v>1</v>
      </c>
      <c r="AE8" s="35">
        <v>1</v>
      </c>
      <c r="AF8" s="35">
        <v>5</v>
      </c>
      <c r="AG8" s="35">
        <v>4</v>
      </c>
      <c r="AH8" s="35">
        <v>8</v>
      </c>
      <c r="AI8" s="35">
        <v>5</v>
      </c>
      <c r="AJ8" s="35">
        <v>7</v>
      </c>
      <c r="AK8" s="35">
        <v>3</v>
      </c>
      <c r="AL8" s="35">
        <v>2</v>
      </c>
      <c r="AM8" s="35">
        <v>1</v>
      </c>
      <c r="AN8" s="35">
        <v>3</v>
      </c>
      <c r="AO8" s="35">
        <v>1</v>
      </c>
      <c r="AP8" s="35">
        <v>0</v>
      </c>
      <c r="AQ8" s="35">
        <v>0</v>
      </c>
    </row>
    <row r="9" spans="1:43" x14ac:dyDescent="0.25">
      <c r="A9" s="35" t="s">
        <v>24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1</v>
      </c>
      <c r="H9" s="35">
        <v>3</v>
      </c>
      <c r="I9" s="35">
        <v>2</v>
      </c>
      <c r="J9" s="35">
        <v>3</v>
      </c>
      <c r="K9" s="35">
        <v>0</v>
      </c>
      <c r="L9" s="35">
        <v>0</v>
      </c>
      <c r="M9" s="35">
        <v>0</v>
      </c>
      <c r="N9" s="35">
        <v>0</v>
      </c>
      <c r="O9" s="35">
        <v>2</v>
      </c>
      <c r="P9" s="35">
        <v>2</v>
      </c>
      <c r="Q9" s="35">
        <v>1</v>
      </c>
      <c r="R9" s="35">
        <v>0</v>
      </c>
      <c r="S9" s="35">
        <v>0</v>
      </c>
      <c r="T9" s="35">
        <v>2</v>
      </c>
      <c r="U9" s="35">
        <v>4</v>
      </c>
      <c r="V9" s="35">
        <v>1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2</v>
      </c>
      <c r="AK9" s="35">
        <v>1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</row>
    <row r="10" spans="1:43" x14ac:dyDescent="0.25">
      <c r="A10" s="35" t="s">
        <v>25</v>
      </c>
      <c r="B10" s="35">
        <v>5</v>
      </c>
      <c r="C10" s="35">
        <v>5</v>
      </c>
      <c r="D10" s="35">
        <v>5</v>
      </c>
      <c r="E10" s="35">
        <v>1</v>
      </c>
      <c r="F10" s="35">
        <v>2</v>
      </c>
      <c r="G10" s="35">
        <v>3</v>
      </c>
      <c r="H10" s="35">
        <v>6</v>
      </c>
      <c r="I10" s="35">
        <v>14</v>
      </c>
      <c r="J10" s="35">
        <v>10</v>
      </c>
      <c r="K10" s="35">
        <v>4</v>
      </c>
      <c r="L10" s="35">
        <v>3</v>
      </c>
      <c r="M10" s="35">
        <v>6</v>
      </c>
      <c r="N10" s="35">
        <v>8</v>
      </c>
      <c r="O10" s="35">
        <v>9</v>
      </c>
      <c r="P10" s="35">
        <v>10</v>
      </c>
      <c r="Q10" s="35">
        <v>2</v>
      </c>
      <c r="R10" s="35">
        <v>1</v>
      </c>
      <c r="S10" s="35">
        <v>2</v>
      </c>
      <c r="T10" s="35">
        <v>8</v>
      </c>
      <c r="U10" s="35">
        <v>18</v>
      </c>
      <c r="V10" s="35">
        <v>23</v>
      </c>
      <c r="W10" s="35">
        <v>2</v>
      </c>
      <c r="X10" s="35">
        <v>1</v>
      </c>
      <c r="Y10" s="35">
        <v>4</v>
      </c>
      <c r="Z10" s="35">
        <v>1</v>
      </c>
      <c r="AA10" s="35">
        <v>1</v>
      </c>
      <c r="AB10" s="35">
        <v>0</v>
      </c>
      <c r="AC10" s="35">
        <v>3</v>
      </c>
      <c r="AD10" s="35">
        <v>5</v>
      </c>
      <c r="AE10" s="35">
        <v>6</v>
      </c>
      <c r="AF10" s="35">
        <v>8</v>
      </c>
      <c r="AG10" s="35">
        <v>14</v>
      </c>
      <c r="AH10" s="35">
        <v>21</v>
      </c>
      <c r="AI10" s="35">
        <v>3</v>
      </c>
      <c r="AJ10" s="35">
        <v>12</v>
      </c>
      <c r="AK10" s="35">
        <v>9</v>
      </c>
      <c r="AL10" s="35">
        <v>1</v>
      </c>
      <c r="AM10" s="35">
        <v>2</v>
      </c>
      <c r="AN10" s="35">
        <v>2</v>
      </c>
      <c r="AO10" s="35">
        <v>1</v>
      </c>
      <c r="AP10" s="35">
        <v>1</v>
      </c>
      <c r="AQ10" s="35">
        <v>0</v>
      </c>
    </row>
    <row r="11" spans="1:43" x14ac:dyDescent="0.25">
      <c r="A11" s="35" t="s">
        <v>26</v>
      </c>
      <c r="B11" s="35">
        <v>2</v>
      </c>
      <c r="C11" s="35">
        <v>1</v>
      </c>
      <c r="D11" s="35">
        <v>0</v>
      </c>
      <c r="E11" s="35">
        <v>0</v>
      </c>
      <c r="F11" s="35">
        <v>0</v>
      </c>
      <c r="G11" s="35">
        <v>0</v>
      </c>
      <c r="H11" s="35">
        <v>14</v>
      </c>
      <c r="I11" s="35">
        <v>2</v>
      </c>
      <c r="J11" s="35">
        <v>11</v>
      </c>
      <c r="K11" s="35">
        <v>4</v>
      </c>
      <c r="L11" s="35">
        <v>1</v>
      </c>
      <c r="M11" s="35">
        <v>0</v>
      </c>
      <c r="N11" s="35">
        <v>4</v>
      </c>
      <c r="O11" s="35">
        <v>3</v>
      </c>
      <c r="P11" s="35">
        <v>1</v>
      </c>
      <c r="Q11" s="35">
        <v>0</v>
      </c>
      <c r="R11" s="35">
        <v>2</v>
      </c>
      <c r="S11" s="35">
        <v>2</v>
      </c>
      <c r="T11" s="35">
        <v>3</v>
      </c>
      <c r="U11" s="35">
        <v>9</v>
      </c>
      <c r="V11" s="35">
        <v>11</v>
      </c>
      <c r="W11" s="35">
        <v>5</v>
      </c>
      <c r="X11" s="35">
        <v>4</v>
      </c>
      <c r="Y11" s="35">
        <v>7</v>
      </c>
      <c r="Z11" s="35">
        <v>0</v>
      </c>
      <c r="AA11" s="35">
        <v>0</v>
      </c>
      <c r="AB11" s="35">
        <v>0</v>
      </c>
      <c r="AC11" s="35">
        <v>1</v>
      </c>
      <c r="AD11" s="35">
        <v>0</v>
      </c>
      <c r="AE11" s="35">
        <v>0</v>
      </c>
      <c r="AF11" s="35">
        <v>4</v>
      </c>
      <c r="AG11" s="35">
        <v>3</v>
      </c>
      <c r="AH11" s="35">
        <v>3</v>
      </c>
      <c r="AI11" s="35">
        <v>2</v>
      </c>
      <c r="AJ11" s="35">
        <v>5</v>
      </c>
      <c r="AK11" s="35">
        <v>1</v>
      </c>
      <c r="AL11" s="35">
        <v>3</v>
      </c>
      <c r="AM11" s="35">
        <v>4</v>
      </c>
      <c r="AN11" s="35">
        <v>6</v>
      </c>
      <c r="AO11" s="35">
        <v>0</v>
      </c>
      <c r="AP11" s="35">
        <v>0</v>
      </c>
      <c r="AQ11" s="35">
        <v>0</v>
      </c>
    </row>
    <row r="12" spans="1:43" x14ac:dyDescent="0.25">
      <c r="A12" s="35" t="s">
        <v>27</v>
      </c>
      <c r="B12" s="35">
        <v>4</v>
      </c>
      <c r="C12" s="35">
        <v>3</v>
      </c>
      <c r="D12" s="35">
        <v>2</v>
      </c>
      <c r="E12" s="35">
        <v>1</v>
      </c>
      <c r="F12" s="35">
        <v>0</v>
      </c>
      <c r="G12" s="35">
        <v>1</v>
      </c>
      <c r="H12" s="35">
        <v>7</v>
      </c>
      <c r="I12" s="35">
        <v>12</v>
      </c>
      <c r="J12" s="35">
        <v>20</v>
      </c>
      <c r="K12" s="35">
        <v>2</v>
      </c>
      <c r="L12" s="35">
        <v>3</v>
      </c>
      <c r="M12" s="35">
        <v>1</v>
      </c>
      <c r="N12" s="35">
        <v>2</v>
      </c>
      <c r="O12" s="35">
        <v>2</v>
      </c>
      <c r="P12" s="35">
        <v>1</v>
      </c>
      <c r="Q12" s="35">
        <v>2</v>
      </c>
      <c r="R12" s="35">
        <v>1</v>
      </c>
      <c r="S12" s="35">
        <v>2</v>
      </c>
      <c r="T12" s="35">
        <v>5</v>
      </c>
      <c r="U12" s="35">
        <v>9</v>
      </c>
      <c r="V12" s="35">
        <v>6</v>
      </c>
      <c r="W12" s="35">
        <v>1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4</v>
      </c>
      <c r="AD12" s="35">
        <v>3</v>
      </c>
      <c r="AE12" s="35">
        <v>5</v>
      </c>
      <c r="AF12" s="35">
        <v>6</v>
      </c>
      <c r="AG12" s="35">
        <v>6</v>
      </c>
      <c r="AH12" s="35">
        <v>7</v>
      </c>
      <c r="AI12" s="35">
        <v>1</v>
      </c>
      <c r="AJ12" s="35">
        <v>8</v>
      </c>
      <c r="AK12" s="35">
        <v>4</v>
      </c>
      <c r="AL12" s="35">
        <v>1</v>
      </c>
      <c r="AM12" s="35">
        <v>0</v>
      </c>
      <c r="AN12" s="35">
        <v>0</v>
      </c>
      <c r="AO12" s="35">
        <v>1</v>
      </c>
      <c r="AP12" s="35">
        <v>0</v>
      </c>
      <c r="AQ12" s="35">
        <v>1</v>
      </c>
    </row>
    <row r="13" spans="1:43" x14ac:dyDescent="0.25">
      <c r="A13" s="35" t="s">
        <v>28</v>
      </c>
      <c r="B13" s="35">
        <v>1</v>
      </c>
      <c r="C13" s="35">
        <v>3</v>
      </c>
      <c r="D13" s="35">
        <v>4</v>
      </c>
      <c r="E13" s="35">
        <v>1</v>
      </c>
      <c r="F13" s="35">
        <v>1</v>
      </c>
      <c r="G13" s="35">
        <v>1</v>
      </c>
      <c r="H13" s="35">
        <v>3</v>
      </c>
      <c r="I13" s="35">
        <v>5</v>
      </c>
      <c r="J13" s="35">
        <v>6</v>
      </c>
      <c r="K13" s="35">
        <v>0</v>
      </c>
      <c r="L13" s="35">
        <v>0</v>
      </c>
      <c r="M13" s="35">
        <v>0</v>
      </c>
      <c r="N13" s="35">
        <v>4</v>
      </c>
      <c r="O13" s="35">
        <v>5</v>
      </c>
      <c r="P13" s="35">
        <v>4</v>
      </c>
      <c r="Q13" s="35">
        <v>0</v>
      </c>
      <c r="R13" s="35">
        <v>0</v>
      </c>
      <c r="S13" s="35">
        <v>2</v>
      </c>
      <c r="T13" s="35">
        <v>5</v>
      </c>
      <c r="U13" s="35">
        <v>4</v>
      </c>
      <c r="V13" s="35">
        <v>8</v>
      </c>
      <c r="W13" s="35">
        <v>0</v>
      </c>
      <c r="X13" s="35">
        <v>0</v>
      </c>
      <c r="Y13" s="35">
        <v>0</v>
      </c>
      <c r="Z13" s="35">
        <v>1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5</v>
      </c>
      <c r="AG13" s="35">
        <v>6</v>
      </c>
      <c r="AH13" s="35">
        <v>4</v>
      </c>
      <c r="AI13" s="35">
        <v>3</v>
      </c>
      <c r="AJ13" s="35">
        <v>1</v>
      </c>
      <c r="AK13" s="35">
        <v>3</v>
      </c>
      <c r="AL13" s="35">
        <v>4</v>
      </c>
      <c r="AM13" s="35">
        <v>3</v>
      </c>
      <c r="AN13" s="35">
        <v>1</v>
      </c>
      <c r="AO13" s="35">
        <v>0</v>
      </c>
      <c r="AP13" s="35">
        <v>0</v>
      </c>
      <c r="AQ13" s="35">
        <v>0</v>
      </c>
    </row>
    <row r="14" spans="1:43" x14ac:dyDescent="0.25">
      <c r="A14" s="35" t="s">
        <v>29</v>
      </c>
      <c r="B14" s="35">
        <v>1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6</v>
      </c>
      <c r="I14" s="35">
        <v>1</v>
      </c>
      <c r="J14" s="35">
        <v>0</v>
      </c>
      <c r="K14" s="35">
        <v>1</v>
      </c>
      <c r="L14" s="35">
        <v>1</v>
      </c>
      <c r="M14" s="35">
        <v>0</v>
      </c>
      <c r="N14" s="35">
        <v>3</v>
      </c>
      <c r="O14" s="35">
        <v>2</v>
      </c>
      <c r="P14" s="35">
        <v>1</v>
      </c>
      <c r="Q14" s="35">
        <v>1</v>
      </c>
      <c r="R14" s="35">
        <v>3</v>
      </c>
      <c r="S14" s="35">
        <v>0</v>
      </c>
      <c r="T14" s="35">
        <v>2</v>
      </c>
      <c r="U14" s="35">
        <v>5</v>
      </c>
      <c r="V14" s="35">
        <v>1</v>
      </c>
      <c r="W14" s="35">
        <v>1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4</v>
      </c>
      <c r="AD14" s="35">
        <v>0</v>
      </c>
      <c r="AE14" s="35">
        <v>8</v>
      </c>
      <c r="AF14" s="35">
        <v>2</v>
      </c>
      <c r="AG14" s="35">
        <v>1</v>
      </c>
      <c r="AH14" s="35">
        <v>1</v>
      </c>
      <c r="AI14" s="35">
        <v>0</v>
      </c>
      <c r="AJ14" s="35">
        <v>1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1</v>
      </c>
      <c r="AQ14" s="35">
        <v>0</v>
      </c>
    </row>
    <row r="15" spans="1:43" x14ac:dyDescent="0.25">
      <c r="A15" s="35" t="s">
        <v>30</v>
      </c>
      <c r="B15" s="35">
        <v>0</v>
      </c>
      <c r="C15" s="35">
        <v>0</v>
      </c>
      <c r="D15" s="35">
        <v>1</v>
      </c>
      <c r="E15" s="35">
        <v>0</v>
      </c>
      <c r="F15" s="35">
        <v>0</v>
      </c>
      <c r="G15" s="35">
        <v>0</v>
      </c>
      <c r="H15" s="35">
        <v>3</v>
      </c>
      <c r="I15" s="35">
        <v>6</v>
      </c>
      <c r="J15" s="35">
        <v>9</v>
      </c>
      <c r="K15" s="35">
        <v>1</v>
      </c>
      <c r="L15" s="35">
        <v>3</v>
      </c>
      <c r="M15" s="35">
        <v>0</v>
      </c>
      <c r="N15" s="35">
        <v>5</v>
      </c>
      <c r="O15" s="35">
        <v>5</v>
      </c>
      <c r="P15" s="35">
        <v>1</v>
      </c>
      <c r="Q15" s="35">
        <v>3</v>
      </c>
      <c r="R15" s="35">
        <v>0</v>
      </c>
      <c r="S15" s="35">
        <v>1</v>
      </c>
      <c r="T15" s="35">
        <v>5</v>
      </c>
      <c r="U15" s="35">
        <v>3</v>
      </c>
      <c r="V15" s="35">
        <v>5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1</v>
      </c>
      <c r="AD15" s="35">
        <v>0</v>
      </c>
      <c r="AE15" s="35">
        <v>0</v>
      </c>
      <c r="AF15" s="35">
        <v>7</v>
      </c>
      <c r="AG15" s="35">
        <v>3</v>
      </c>
      <c r="AH15" s="35">
        <v>6</v>
      </c>
      <c r="AI15" s="35">
        <v>4</v>
      </c>
      <c r="AJ15" s="35">
        <v>10</v>
      </c>
      <c r="AK15" s="35">
        <v>8</v>
      </c>
      <c r="AL15" s="35">
        <v>2</v>
      </c>
      <c r="AM15" s="35">
        <v>3</v>
      </c>
      <c r="AN15" s="35">
        <v>4</v>
      </c>
      <c r="AO15" s="35">
        <v>0</v>
      </c>
      <c r="AP15" s="35">
        <v>0</v>
      </c>
      <c r="AQ15" s="35">
        <v>0</v>
      </c>
    </row>
    <row r="16" spans="1:43" x14ac:dyDescent="0.25">
      <c r="A16" s="35" t="s">
        <v>31</v>
      </c>
      <c r="B16" s="35">
        <v>1</v>
      </c>
      <c r="C16" s="35">
        <v>0</v>
      </c>
      <c r="D16" s="35">
        <v>1</v>
      </c>
      <c r="E16" s="35">
        <v>0</v>
      </c>
      <c r="F16" s="35">
        <v>0</v>
      </c>
      <c r="G16" s="35">
        <v>0</v>
      </c>
      <c r="H16" s="35">
        <v>3</v>
      </c>
      <c r="I16" s="35">
        <v>4</v>
      </c>
      <c r="J16" s="35">
        <v>5</v>
      </c>
      <c r="K16" s="35">
        <v>1</v>
      </c>
      <c r="L16" s="35">
        <v>2</v>
      </c>
      <c r="M16" s="35">
        <v>0</v>
      </c>
      <c r="N16" s="35">
        <v>1</v>
      </c>
      <c r="O16" s="35">
        <v>1</v>
      </c>
      <c r="P16" s="35">
        <v>3</v>
      </c>
      <c r="Q16" s="35">
        <v>0</v>
      </c>
      <c r="R16" s="35">
        <v>0</v>
      </c>
      <c r="S16" s="35">
        <v>0</v>
      </c>
      <c r="T16" s="35">
        <v>5</v>
      </c>
      <c r="U16" s="35">
        <v>8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1</v>
      </c>
      <c r="AD16" s="35">
        <v>0</v>
      </c>
      <c r="AE16" s="35">
        <v>1</v>
      </c>
      <c r="AF16" s="35">
        <v>4</v>
      </c>
      <c r="AG16" s="35">
        <v>0</v>
      </c>
      <c r="AH16" s="35">
        <v>2</v>
      </c>
      <c r="AI16" s="35">
        <v>4</v>
      </c>
      <c r="AJ16" s="35">
        <v>4</v>
      </c>
      <c r="AK16" s="35">
        <v>3</v>
      </c>
      <c r="AL16" s="35">
        <v>1</v>
      </c>
      <c r="AM16" s="35">
        <v>3</v>
      </c>
      <c r="AN16" s="35">
        <v>0</v>
      </c>
      <c r="AO16" s="35">
        <v>0</v>
      </c>
      <c r="AP16" s="35">
        <v>0</v>
      </c>
      <c r="AQ16" s="35">
        <v>0</v>
      </c>
    </row>
    <row r="17" spans="1:43" x14ac:dyDescent="0.25">
      <c r="A17" s="35" t="s">
        <v>32</v>
      </c>
      <c r="B17" s="35">
        <v>0</v>
      </c>
      <c r="C17" s="35">
        <v>0</v>
      </c>
      <c r="D17" s="35">
        <v>0</v>
      </c>
      <c r="E17" s="35">
        <v>1</v>
      </c>
      <c r="F17" s="35">
        <v>0</v>
      </c>
      <c r="G17" s="35">
        <v>1</v>
      </c>
      <c r="H17" s="35">
        <v>2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3</v>
      </c>
      <c r="O17" s="35">
        <v>0</v>
      </c>
      <c r="P17" s="35">
        <v>5</v>
      </c>
      <c r="Q17" s="35">
        <v>1</v>
      </c>
      <c r="R17" s="35">
        <v>5</v>
      </c>
      <c r="S17" s="35">
        <v>0</v>
      </c>
      <c r="T17" s="35">
        <v>6</v>
      </c>
      <c r="U17" s="35">
        <v>1</v>
      </c>
      <c r="V17" s="35">
        <v>7</v>
      </c>
      <c r="W17" s="35">
        <v>0</v>
      </c>
      <c r="X17" s="35">
        <v>0</v>
      </c>
      <c r="Y17" s="35">
        <v>0</v>
      </c>
      <c r="Z17" s="35">
        <v>1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4</v>
      </c>
      <c r="AG17" s="35">
        <v>2</v>
      </c>
      <c r="AH17" s="35">
        <v>6</v>
      </c>
      <c r="AI17" s="35">
        <v>2</v>
      </c>
      <c r="AJ17" s="35">
        <v>4</v>
      </c>
      <c r="AK17" s="35">
        <v>5</v>
      </c>
      <c r="AL17" s="35">
        <v>1</v>
      </c>
      <c r="AM17" s="35">
        <v>2</v>
      </c>
      <c r="AN17" s="35">
        <v>0</v>
      </c>
      <c r="AO17" s="35">
        <v>0</v>
      </c>
      <c r="AP17" s="35">
        <v>1</v>
      </c>
      <c r="AQ17" s="35">
        <v>0</v>
      </c>
    </row>
    <row r="18" spans="1:43" x14ac:dyDescent="0.25">
      <c r="A18" s="35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1</v>
      </c>
      <c r="G18" s="35">
        <v>0</v>
      </c>
      <c r="H18" s="35">
        <v>0</v>
      </c>
      <c r="I18" s="35">
        <v>2</v>
      </c>
      <c r="J18" s="35">
        <v>0</v>
      </c>
      <c r="K18" s="35">
        <v>0</v>
      </c>
      <c r="L18" s="35">
        <v>0</v>
      </c>
      <c r="M18" s="35">
        <v>0</v>
      </c>
      <c r="N18" s="35">
        <v>2</v>
      </c>
      <c r="O18" s="35">
        <v>3</v>
      </c>
      <c r="P18" s="35">
        <v>2</v>
      </c>
      <c r="Q18" s="35">
        <v>0</v>
      </c>
      <c r="R18" s="35">
        <v>1</v>
      </c>
      <c r="S18" s="35">
        <v>5</v>
      </c>
      <c r="T18" s="35">
        <v>3</v>
      </c>
      <c r="U18" s="35">
        <v>4</v>
      </c>
      <c r="V18" s="35">
        <v>3</v>
      </c>
      <c r="W18" s="35">
        <v>0</v>
      </c>
      <c r="X18" s="35">
        <v>0</v>
      </c>
      <c r="Y18" s="35">
        <v>0</v>
      </c>
      <c r="Z18" s="35">
        <v>0</v>
      </c>
      <c r="AA18" s="35">
        <v>1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2</v>
      </c>
      <c r="AJ18" s="35">
        <v>4</v>
      </c>
      <c r="AK18" s="35">
        <v>5</v>
      </c>
      <c r="AL18" s="35">
        <v>0</v>
      </c>
      <c r="AM18" s="35">
        <v>0</v>
      </c>
      <c r="AN18" s="35">
        <v>5</v>
      </c>
      <c r="AO18" s="35">
        <v>0</v>
      </c>
      <c r="AP18" s="35">
        <v>0</v>
      </c>
      <c r="AQ18" s="35">
        <v>0</v>
      </c>
    </row>
    <row r="19" spans="1:43" x14ac:dyDescent="0.25">
      <c r="A19" s="35" t="s">
        <v>34</v>
      </c>
      <c r="B19" s="35">
        <v>1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6</v>
      </c>
      <c r="I19" s="35">
        <v>5</v>
      </c>
      <c r="J19" s="35">
        <v>4</v>
      </c>
      <c r="K19" s="35">
        <v>2</v>
      </c>
      <c r="L19" s="35">
        <v>1</v>
      </c>
      <c r="M19" s="35">
        <v>0</v>
      </c>
      <c r="N19" s="35">
        <v>7</v>
      </c>
      <c r="O19" s="35">
        <v>4</v>
      </c>
      <c r="P19" s="35">
        <v>2</v>
      </c>
      <c r="Q19" s="35">
        <v>1</v>
      </c>
      <c r="R19" s="35">
        <v>5</v>
      </c>
      <c r="S19" s="35">
        <v>0</v>
      </c>
      <c r="T19" s="35">
        <v>6</v>
      </c>
      <c r="U19" s="35">
        <v>4</v>
      </c>
      <c r="V19" s="35">
        <v>7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1</v>
      </c>
      <c r="AC19" s="35">
        <v>0</v>
      </c>
      <c r="AD19" s="35">
        <v>4</v>
      </c>
      <c r="AE19" s="35">
        <v>1</v>
      </c>
      <c r="AF19" s="35">
        <v>5</v>
      </c>
      <c r="AG19" s="35">
        <v>5</v>
      </c>
      <c r="AH19" s="35">
        <v>7</v>
      </c>
      <c r="AI19" s="35">
        <v>1</v>
      </c>
      <c r="AJ19" s="35">
        <v>8</v>
      </c>
      <c r="AK19" s="35">
        <v>7</v>
      </c>
      <c r="AL19" s="35">
        <v>1</v>
      </c>
      <c r="AM19" s="35">
        <v>1</v>
      </c>
      <c r="AN19" s="35">
        <v>1</v>
      </c>
      <c r="AO19" s="35">
        <v>0</v>
      </c>
      <c r="AP19" s="35">
        <v>2</v>
      </c>
      <c r="AQ19" s="35">
        <v>1</v>
      </c>
    </row>
    <row r="20" spans="1:43" x14ac:dyDescent="0.25">
      <c r="A20" s="35" t="s">
        <v>35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10</v>
      </c>
      <c r="I20" s="35">
        <v>10</v>
      </c>
      <c r="J20" s="35">
        <v>4</v>
      </c>
      <c r="K20" s="35">
        <v>3</v>
      </c>
      <c r="L20" s="35">
        <v>0</v>
      </c>
      <c r="M20" s="35">
        <v>0</v>
      </c>
      <c r="N20" s="35">
        <v>3</v>
      </c>
      <c r="O20" s="35">
        <v>0</v>
      </c>
      <c r="P20" s="35">
        <v>2</v>
      </c>
      <c r="Q20" s="35">
        <v>0</v>
      </c>
      <c r="R20" s="35">
        <v>1</v>
      </c>
      <c r="S20" s="35">
        <v>2</v>
      </c>
      <c r="T20" s="35">
        <v>5</v>
      </c>
      <c r="U20" s="35">
        <v>0</v>
      </c>
      <c r="V20" s="35">
        <v>1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2</v>
      </c>
      <c r="AE20" s="35">
        <v>3</v>
      </c>
      <c r="AF20" s="35">
        <v>5</v>
      </c>
      <c r="AG20" s="35">
        <v>9</v>
      </c>
      <c r="AH20" s="35">
        <v>4</v>
      </c>
      <c r="AI20" s="35">
        <v>0</v>
      </c>
      <c r="AJ20" s="35">
        <v>5</v>
      </c>
      <c r="AK20" s="35">
        <v>10</v>
      </c>
      <c r="AL20" s="35">
        <v>1</v>
      </c>
      <c r="AM20" s="35">
        <v>0</v>
      </c>
      <c r="AN20" s="35">
        <v>0</v>
      </c>
      <c r="AO20" s="35">
        <v>0</v>
      </c>
      <c r="AP20" s="35">
        <v>1</v>
      </c>
      <c r="AQ20" s="35">
        <v>0</v>
      </c>
    </row>
    <row r="21" spans="1:43" x14ac:dyDescent="0.25">
      <c r="A21" s="35" t="s">
        <v>36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2</v>
      </c>
      <c r="I21" s="35">
        <v>2</v>
      </c>
      <c r="J21" s="35">
        <v>0</v>
      </c>
      <c r="K21" s="35">
        <v>1</v>
      </c>
      <c r="L21" s="35">
        <v>1</v>
      </c>
      <c r="M21" s="35">
        <v>0</v>
      </c>
      <c r="N21" s="35">
        <v>1</v>
      </c>
      <c r="O21" s="35">
        <v>2</v>
      </c>
      <c r="P21" s="35">
        <v>0</v>
      </c>
      <c r="Q21" s="35">
        <v>0</v>
      </c>
      <c r="R21" s="35">
        <v>1</v>
      </c>
      <c r="S21" s="35">
        <v>0</v>
      </c>
      <c r="T21" s="35">
        <v>1</v>
      </c>
      <c r="U21" s="35">
        <v>0</v>
      </c>
      <c r="V21" s="35">
        <v>0</v>
      </c>
      <c r="W21" s="35">
        <v>1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3</v>
      </c>
      <c r="AD21" s="35">
        <v>4</v>
      </c>
      <c r="AE21" s="35">
        <v>3</v>
      </c>
      <c r="AF21" s="35">
        <v>2</v>
      </c>
      <c r="AG21" s="35">
        <v>3</v>
      </c>
      <c r="AH21" s="35">
        <v>3</v>
      </c>
      <c r="AI21" s="35">
        <v>0</v>
      </c>
      <c r="AJ21" s="35">
        <v>1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</row>
    <row r="22" spans="1:43" x14ac:dyDescent="0.25">
      <c r="A22" s="35" t="s">
        <v>37</v>
      </c>
      <c r="B22" s="35">
        <v>1</v>
      </c>
      <c r="C22" s="35">
        <v>0</v>
      </c>
      <c r="D22" s="35">
        <v>0</v>
      </c>
      <c r="E22" s="35">
        <v>1</v>
      </c>
      <c r="F22" s="35">
        <v>0</v>
      </c>
      <c r="G22" s="35">
        <v>0</v>
      </c>
      <c r="H22" s="35">
        <v>4</v>
      </c>
      <c r="I22" s="35">
        <v>4</v>
      </c>
      <c r="J22" s="35">
        <v>2</v>
      </c>
      <c r="K22" s="35">
        <v>1</v>
      </c>
      <c r="L22" s="35">
        <v>0</v>
      </c>
      <c r="M22" s="35">
        <v>0</v>
      </c>
      <c r="N22" s="35">
        <v>3</v>
      </c>
      <c r="O22" s="35">
        <v>6</v>
      </c>
      <c r="P22" s="35">
        <v>4</v>
      </c>
      <c r="Q22" s="35">
        <v>0</v>
      </c>
      <c r="R22" s="35">
        <v>0</v>
      </c>
      <c r="S22" s="35">
        <v>0</v>
      </c>
      <c r="T22" s="35">
        <v>2</v>
      </c>
      <c r="U22" s="35">
        <v>6</v>
      </c>
      <c r="V22" s="35">
        <v>6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3</v>
      </c>
      <c r="AD22" s="35">
        <v>0</v>
      </c>
      <c r="AE22" s="35">
        <v>0</v>
      </c>
      <c r="AF22" s="35">
        <v>1</v>
      </c>
      <c r="AG22" s="35">
        <v>4</v>
      </c>
      <c r="AH22" s="35">
        <v>3</v>
      </c>
      <c r="AI22" s="35">
        <v>2</v>
      </c>
      <c r="AJ22" s="35">
        <v>6</v>
      </c>
      <c r="AK22" s="35">
        <v>6</v>
      </c>
      <c r="AL22" s="35">
        <v>1</v>
      </c>
      <c r="AM22" s="35">
        <v>0</v>
      </c>
      <c r="AN22" s="35">
        <v>0</v>
      </c>
      <c r="AO22" s="35">
        <v>0</v>
      </c>
      <c r="AP22" s="35">
        <v>1</v>
      </c>
      <c r="AQ22" s="35">
        <v>0</v>
      </c>
    </row>
    <row r="23" spans="1:43" x14ac:dyDescent="0.25">
      <c r="A23" s="35" t="s">
        <v>13</v>
      </c>
      <c r="B23" s="35">
        <v>24</v>
      </c>
      <c r="C23" s="35">
        <v>19</v>
      </c>
      <c r="D23" s="35">
        <v>24</v>
      </c>
      <c r="E23" s="50">
        <f t="shared" ref="E23:S23" si="0">SUM(E4:E22)</f>
        <v>6</v>
      </c>
      <c r="F23" s="50">
        <f t="shared" si="0"/>
        <v>6</v>
      </c>
      <c r="G23" s="50">
        <f t="shared" si="0"/>
        <v>13</v>
      </c>
      <c r="H23" s="35">
        <v>84</v>
      </c>
      <c r="I23" s="35">
        <v>94</v>
      </c>
      <c r="J23" s="35">
        <v>97</v>
      </c>
      <c r="K23" s="50">
        <f t="shared" si="0"/>
        <v>31</v>
      </c>
      <c r="L23" s="50">
        <f t="shared" si="0"/>
        <v>25</v>
      </c>
      <c r="M23" s="50">
        <f t="shared" si="0"/>
        <v>10</v>
      </c>
      <c r="N23" s="35">
        <v>63</v>
      </c>
      <c r="O23" s="35">
        <v>59</v>
      </c>
      <c r="P23" s="35">
        <v>59</v>
      </c>
      <c r="Q23" s="50">
        <f t="shared" si="0"/>
        <v>15</v>
      </c>
      <c r="R23" s="50">
        <f t="shared" si="0"/>
        <v>25</v>
      </c>
      <c r="S23" s="50">
        <f t="shared" si="0"/>
        <v>22</v>
      </c>
      <c r="T23" s="50">
        <v>94</v>
      </c>
      <c r="U23" s="50">
        <v>103</v>
      </c>
      <c r="V23" s="50">
        <v>106</v>
      </c>
      <c r="W23" s="50">
        <f t="shared" ref="W23:AE23" si="1">SUM(W4:W22)</f>
        <v>14</v>
      </c>
      <c r="X23" s="50">
        <f t="shared" si="1"/>
        <v>6</v>
      </c>
      <c r="Y23" s="50">
        <f t="shared" si="1"/>
        <v>13</v>
      </c>
      <c r="Z23" s="50">
        <f t="shared" si="1"/>
        <v>7</v>
      </c>
      <c r="AA23" s="50">
        <f t="shared" si="1"/>
        <v>4</v>
      </c>
      <c r="AB23" s="50">
        <f t="shared" si="1"/>
        <v>2</v>
      </c>
      <c r="AC23" s="50">
        <f t="shared" si="1"/>
        <v>25</v>
      </c>
      <c r="AD23" s="50">
        <f t="shared" si="1"/>
        <v>20</v>
      </c>
      <c r="AE23" s="50">
        <f t="shared" si="1"/>
        <v>30</v>
      </c>
      <c r="AF23" s="50">
        <v>77</v>
      </c>
      <c r="AG23" s="50">
        <v>70</v>
      </c>
      <c r="AH23" s="50">
        <v>88</v>
      </c>
      <c r="AI23" s="50">
        <v>42</v>
      </c>
      <c r="AJ23" s="50">
        <v>99</v>
      </c>
      <c r="AK23" s="50">
        <v>94</v>
      </c>
      <c r="AL23" s="50">
        <f t="shared" ref="AL23:AQ23" si="2">SUM(AL4:AL22)</f>
        <v>21</v>
      </c>
      <c r="AM23" s="50">
        <f t="shared" si="2"/>
        <v>21</v>
      </c>
      <c r="AN23" s="50">
        <f t="shared" si="2"/>
        <v>25</v>
      </c>
      <c r="AO23" s="50">
        <f t="shared" si="2"/>
        <v>5</v>
      </c>
      <c r="AP23" s="50">
        <f t="shared" si="2"/>
        <v>10</v>
      </c>
      <c r="AQ23" s="50">
        <f t="shared" si="2"/>
        <v>5</v>
      </c>
    </row>
    <row r="24" spans="1:43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>
        <v>0</v>
      </c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</row>
    <row r="25" spans="1:43" x14ac:dyDescent="0.25">
      <c r="G25">
        <f>SUM(E4:G22)</f>
        <v>25</v>
      </c>
      <c r="AB25">
        <f>SUM(Z4:AB22)</f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25"/>
  <sheetViews>
    <sheetView tabSelected="1" workbookViewId="0">
      <selection activeCell="BR6" sqref="BR6"/>
    </sheetView>
  </sheetViews>
  <sheetFormatPr defaultRowHeight="15" x14ac:dyDescent="0.25"/>
  <cols>
    <col min="2" max="2" width="16.42578125" customWidth="1"/>
    <col min="3" max="3" width="13.85546875" customWidth="1"/>
    <col min="4" max="4" width="13.7109375" customWidth="1"/>
    <col min="5" max="5" width="14" customWidth="1"/>
  </cols>
  <sheetData>
    <row r="2" spans="1:69" x14ac:dyDescent="0.25">
      <c r="B2" s="3" t="s">
        <v>6</v>
      </c>
      <c r="C2" s="3" t="s">
        <v>6</v>
      </c>
      <c r="D2" s="3" t="s">
        <v>6</v>
      </c>
      <c r="E2" s="3" t="s">
        <v>6</v>
      </c>
      <c r="F2" s="3" t="s">
        <v>6</v>
      </c>
      <c r="G2" s="3" t="s">
        <v>6</v>
      </c>
      <c r="H2" s="3" t="s">
        <v>6</v>
      </c>
      <c r="I2" s="3" t="s">
        <v>6</v>
      </c>
      <c r="J2" s="3" t="s">
        <v>6</v>
      </c>
      <c r="K2" s="3" t="s">
        <v>6</v>
      </c>
      <c r="L2" s="3" t="s">
        <v>6</v>
      </c>
      <c r="M2" s="3" t="s">
        <v>6</v>
      </c>
      <c r="N2" s="3" t="s">
        <v>6</v>
      </c>
      <c r="O2" s="3" t="s">
        <v>6</v>
      </c>
      <c r="P2" s="3" t="s">
        <v>6</v>
      </c>
      <c r="Q2" s="3" t="s">
        <v>6</v>
      </c>
      <c r="R2" s="3" t="s">
        <v>6</v>
      </c>
      <c r="S2" s="3" t="s">
        <v>6</v>
      </c>
      <c r="T2" s="3" t="s">
        <v>6</v>
      </c>
      <c r="U2" s="3" t="s">
        <v>6</v>
      </c>
      <c r="V2" s="3" t="s">
        <v>6</v>
      </c>
      <c r="W2" s="3" t="s">
        <v>6</v>
      </c>
      <c r="X2" s="3" t="s">
        <v>6</v>
      </c>
      <c r="Y2" s="3" t="s">
        <v>6</v>
      </c>
      <c r="Z2" s="3" t="s">
        <v>6</v>
      </c>
      <c r="AA2" s="3" t="s">
        <v>6</v>
      </c>
      <c r="AB2" s="3" t="s">
        <v>6</v>
      </c>
      <c r="AC2" s="3" t="s">
        <v>6</v>
      </c>
      <c r="AD2" s="3" t="s">
        <v>6</v>
      </c>
      <c r="AE2" s="3" t="s">
        <v>6</v>
      </c>
      <c r="AF2" s="3" t="s">
        <v>6</v>
      </c>
      <c r="AG2" s="3" t="s">
        <v>6</v>
      </c>
      <c r="AH2" s="3" t="s">
        <v>6</v>
      </c>
      <c r="AI2" s="3" t="s">
        <v>6</v>
      </c>
      <c r="AJ2" s="3" t="s">
        <v>6</v>
      </c>
      <c r="AK2" s="3" t="s">
        <v>6</v>
      </c>
      <c r="AL2" s="3" t="s">
        <v>6</v>
      </c>
      <c r="AM2" s="3" t="s">
        <v>6</v>
      </c>
      <c r="AN2" s="3" t="s">
        <v>6</v>
      </c>
      <c r="AO2" s="3" t="s">
        <v>6</v>
      </c>
      <c r="AP2" s="3" t="s">
        <v>6</v>
      </c>
      <c r="AQ2" s="3" t="s">
        <v>6</v>
      </c>
      <c r="AR2" s="3" t="s">
        <v>6</v>
      </c>
      <c r="AS2" s="3" t="s">
        <v>6</v>
      </c>
      <c r="AT2" s="3" t="s">
        <v>6</v>
      </c>
      <c r="AU2" s="3" t="s">
        <v>6</v>
      </c>
      <c r="AV2" s="3" t="s">
        <v>6</v>
      </c>
      <c r="AW2" s="28" t="s">
        <v>14</v>
      </c>
      <c r="AX2" s="28" t="s">
        <v>14</v>
      </c>
      <c r="AY2" s="28" t="s">
        <v>14</v>
      </c>
      <c r="AZ2" s="28" t="s">
        <v>14</v>
      </c>
      <c r="BA2" s="28" t="s">
        <v>14</v>
      </c>
      <c r="BB2" s="28" t="s">
        <v>14</v>
      </c>
      <c r="BC2" s="28" t="s">
        <v>14</v>
      </c>
      <c r="BD2" s="28" t="s">
        <v>14</v>
      </c>
      <c r="BE2" s="28" t="s">
        <v>14</v>
      </c>
      <c r="BF2" s="28" t="s">
        <v>14</v>
      </c>
      <c r="BG2" s="28" t="s">
        <v>14</v>
      </c>
      <c r="BH2" s="28" t="s">
        <v>14</v>
      </c>
      <c r="BI2" s="28" t="s">
        <v>14</v>
      </c>
      <c r="BJ2" s="28" t="s">
        <v>14</v>
      </c>
      <c r="BK2" s="28" t="s">
        <v>14</v>
      </c>
      <c r="BL2" s="28" t="s">
        <v>14</v>
      </c>
      <c r="BM2" s="28" t="s">
        <v>14</v>
      </c>
      <c r="BN2" s="28" t="s">
        <v>14</v>
      </c>
      <c r="BO2" s="32" t="s">
        <v>41</v>
      </c>
      <c r="BP2" s="32" t="s">
        <v>41</v>
      </c>
      <c r="BQ2" s="32" t="s">
        <v>41</v>
      </c>
    </row>
    <row r="3" spans="1:69" x14ac:dyDescent="0.25">
      <c r="A3" t="s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4" t="s">
        <v>7</v>
      </c>
      <c r="I3" s="4" t="s">
        <v>7</v>
      </c>
      <c r="J3" s="4" t="s">
        <v>7</v>
      </c>
      <c r="K3" s="14" t="s">
        <v>8</v>
      </c>
      <c r="L3" s="14" t="s">
        <v>8</v>
      </c>
      <c r="M3" s="14" t="s">
        <v>8</v>
      </c>
      <c r="N3" s="14" t="s">
        <v>8</v>
      </c>
      <c r="O3" s="14" t="s">
        <v>8</v>
      </c>
      <c r="P3" s="14" t="s">
        <v>8</v>
      </c>
      <c r="Q3" s="14" t="s">
        <v>8</v>
      </c>
      <c r="R3" s="22" t="s">
        <v>9</v>
      </c>
      <c r="S3" s="22" t="s">
        <v>9</v>
      </c>
      <c r="T3" s="22" t="s">
        <v>9</v>
      </c>
      <c r="U3" s="24" t="s">
        <v>10</v>
      </c>
      <c r="V3" s="24" t="s">
        <v>10</v>
      </c>
      <c r="W3" s="24" t="s">
        <v>10</v>
      </c>
      <c r="X3" s="24" t="s">
        <v>10</v>
      </c>
      <c r="Y3" s="24" t="s">
        <v>10</v>
      </c>
      <c r="Z3" s="24" t="s">
        <v>10</v>
      </c>
      <c r="AA3" s="24" t="s">
        <v>10</v>
      </c>
      <c r="AB3" s="24" t="s">
        <v>10</v>
      </c>
      <c r="AC3" s="24" t="s">
        <v>10</v>
      </c>
      <c r="AD3" s="24" t="s">
        <v>10</v>
      </c>
      <c r="AE3" s="26" t="s">
        <v>11</v>
      </c>
      <c r="AF3" s="26" t="s">
        <v>11</v>
      </c>
      <c r="AG3" s="26" t="s">
        <v>11</v>
      </c>
      <c r="AH3" s="5" t="s">
        <v>12</v>
      </c>
      <c r="AI3" s="5" t="s">
        <v>12</v>
      </c>
      <c r="AJ3" s="5" t="s">
        <v>12</v>
      </c>
      <c r="AK3" s="5" t="s">
        <v>12</v>
      </c>
      <c r="AL3" s="5" t="s">
        <v>12</v>
      </c>
      <c r="AM3" s="5" t="s">
        <v>12</v>
      </c>
      <c r="AN3" s="28" t="s">
        <v>39</v>
      </c>
      <c r="AO3" s="28" t="s">
        <v>39</v>
      </c>
      <c r="AP3" s="28" t="s">
        <v>39</v>
      </c>
      <c r="AQ3" s="16" t="s">
        <v>40</v>
      </c>
      <c r="AR3" s="16" t="s">
        <v>40</v>
      </c>
      <c r="AS3" s="16" t="s">
        <v>40</v>
      </c>
      <c r="AT3" s="18" t="s">
        <v>38</v>
      </c>
      <c r="AU3" s="18" t="s">
        <v>38</v>
      </c>
      <c r="AV3" s="18" t="s">
        <v>38</v>
      </c>
      <c r="AW3" s="18" t="s">
        <v>15</v>
      </c>
      <c r="AX3" s="18" t="s">
        <v>15</v>
      </c>
      <c r="AY3" s="18" t="s">
        <v>15</v>
      </c>
      <c r="AZ3" s="18" t="s">
        <v>15</v>
      </c>
      <c r="BA3" s="18" t="s">
        <v>15</v>
      </c>
      <c r="BB3" s="18" t="s">
        <v>15</v>
      </c>
      <c r="BC3" s="18" t="s">
        <v>16</v>
      </c>
      <c r="BD3" s="18" t="s">
        <v>16</v>
      </c>
      <c r="BE3" s="18" t="s">
        <v>16</v>
      </c>
      <c r="BF3" s="18" t="s">
        <v>16</v>
      </c>
      <c r="BG3" s="18" t="s">
        <v>16</v>
      </c>
      <c r="BH3" s="18" t="s">
        <v>16</v>
      </c>
      <c r="BI3" s="18" t="s">
        <v>16</v>
      </c>
      <c r="BJ3" s="18" t="s">
        <v>16</v>
      </c>
      <c r="BK3" s="18" t="s">
        <v>16</v>
      </c>
      <c r="BL3" s="1" t="s">
        <v>17</v>
      </c>
      <c r="BM3" s="1" t="s">
        <v>17</v>
      </c>
      <c r="BN3" s="1" t="s">
        <v>17</v>
      </c>
      <c r="BO3" s="33" t="s">
        <v>18</v>
      </c>
      <c r="BP3" s="33" t="s">
        <v>18</v>
      </c>
      <c r="BQ3" s="33" t="s">
        <v>18</v>
      </c>
    </row>
    <row r="4" spans="1:69" x14ac:dyDescent="0.25">
      <c r="B4" s="8"/>
      <c r="C4" s="8"/>
      <c r="D4" s="8"/>
      <c r="E4" s="11"/>
      <c r="F4" s="11"/>
      <c r="G4" s="11"/>
      <c r="H4" s="7"/>
      <c r="I4" s="7"/>
      <c r="J4" s="7"/>
      <c r="K4" s="10"/>
      <c r="L4" s="10"/>
      <c r="M4" s="10"/>
      <c r="N4" s="13"/>
      <c r="O4" s="13"/>
      <c r="P4" s="13"/>
      <c r="Q4" s="13"/>
      <c r="R4" s="23"/>
      <c r="S4" s="23"/>
      <c r="T4" s="23"/>
      <c r="U4" s="25"/>
      <c r="V4" s="25"/>
      <c r="W4" s="25"/>
      <c r="X4" s="20"/>
      <c r="Y4" s="20"/>
      <c r="Z4" s="20"/>
      <c r="AA4" s="9"/>
      <c r="AB4" s="9"/>
      <c r="AC4" s="9"/>
      <c r="AD4" s="9"/>
      <c r="AE4" s="27"/>
      <c r="AF4" s="27"/>
      <c r="AG4" s="27"/>
      <c r="AH4" s="19"/>
      <c r="AI4" s="19"/>
      <c r="AJ4" s="19"/>
      <c r="AK4" s="21"/>
      <c r="AL4" s="21"/>
      <c r="AM4" s="21"/>
      <c r="AN4" s="6"/>
      <c r="AO4" s="6"/>
      <c r="AP4" s="6"/>
      <c r="AQ4" s="17"/>
      <c r="AR4" s="17"/>
      <c r="AS4" s="17"/>
      <c r="AT4" s="21"/>
      <c r="AU4" s="21"/>
      <c r="AV4" s="21"/>
      <c r="AW4" s="29"/>
      <c r="AX4" s="29"/>
      <c r="AY4" s="29"/>
      <c r="AZ4" s="27"/>
      <c r="BA4" s="27"/>
      <c r="BB4" s="27"/>
      <c r="BC4" s="15"/>
      <c r="BD4" s="15"/>
      <c r="BE4" s="15"/>
      <c r="BF4" s="12"/>
      <c r="BG4" s="12"/>
      <c r="BH4" s="12"/>
      <c r="BI4" s="31"/>
      <c r="BJ4" s="31"/>
      <c r="BK4" s="31"/>
      <c r="BL4" s="30"/>
      <c r="BM4" s="30"/>
      <c r="BN4" s="30"/>
      <c r="BO4" s="28"/>
      <c r="BP4" s="28"/>
      <c r="BQ4" s="28"/>
    </row>
    <row r="5" spans="1:69" x14ac:dyDescent="0.25">
      <c r="A5" t="s">
        <v>1</v>
      </c>
      <c r="B5" s="2" t="s">
        <v>2</v>
      </c>
      <c r="C5" s="2" t="s">
        <v>3</v>
      </c>
      <c r="D5" s="2" t="s">
        <v>4</v>
      </c>
      <c r="E5" s="2" t="s">
        <v>2</v>
      </c>
      <c r="F5" s="2" t="s">
        <v>3</v>
      </c>
      <c r="G5" s="2" t="s">
        <v>4</v>
      </c>
      <c r="H5" s="2" t="s">
        <v>2</v>
      </c>
      <c r="I5" s="2" t="s">
        <v>3</v>
      </c>
      <c r="J5" s="2" t="s">
        <v>4</v>
      </c>
      <c r="K5" s="2" t="s">
        <v>2</v>
      </c>
      <c r="L5" s="2" t="s">
        <v>3</v>
      </c>
      <c r="M5" s="2" t="s">
        <v>4</v>
      </c>
      <c r="N5" s="2" t="s">
        <v>2</v>
      </c>
      <c r="O5" s="2" t="s">
        <v>3</v>
      </c>
      <c r="P5" s="2" t="s">
        <v>4</v>
      </c>
      <c r="Q5" s="2" t="s">
        <v>4</v>
      </c>
      <c r="R5" s="2" t="s">
        <v>2</v>
      </c>
      <c r="S5" s="2" t="s">
        <v>3</v>
      </c>
      <c r="T5" s="2" t="s">
        <v>4</v>
      </c>
      <c r="U5" s="2" t="s">
        <v>2</v>
      </c>
      <c r="V5" s="2" t="s">
        <v>3</v>
      </c>
      <c r="W5" s="2" t="s">
        <v>4</v>
      </c>
      <c r="X5" s="2" t="s">
        <v>2</v>
      </c>
      <c r="Y5" s="2" t="s">
        <v>3</v>
      </c>
      <c r="Z5" s="2" t="s">
        <v>4</v>
      </c>
      <c r="AA5" s="2" t="s">
        <v>2</v>
      </c>
      <c r="AB5" s="2" t="s">
        <v>3</v>
      </c>
      <c r="AC5" s="2" t="s">
        <v>4</v>
      </c>
      <c r="AD5" s="2" t="s">
        <v>43</v>
      </c>
      <c r="AE5" s="2" t="s">
        <v>2</v>
      </c>
      <c r="AF5" s="2" t="s">
        <v>3</v>
      </c>
      <c r="AG5" s="2" t="s">
        <v>4</v>
      </c>
      <c r="AH5" s="2" t="s">
        <v>2</v>
      </c>
      <c r="AI5" s="2" t="s">
        <v>3</v>
      </c>
      <c r="AJ5" s="2" t="s">
        <v>4</v>
      </c>
      <c r="AK5" s="2" t="s">
        <v>2</v>
      </c>
      <c r="AL5" s="2" t="s">
        <v>3</v>
      </c>
      <c r="AM5" s="2" t="s">
        <v>4</v>
      </c>
      <c r="AN5" s="2" t="s">
        <v>2</v>
      </c>
      <c r="AO5" s="2" t="s">
        <v>3</v>
      </c>
      <c r="AP5" s="2" t="s">
        <v>4</v>
      </c>
      <c r="AQ5" s="2" t="s">
        <v>2</v>
      </c>
      <c r="AR5" s="2" t="s">
        <v>3</v>
      </c>
      <c r="AS5" s="2" t="s">
        <v>4</v>
      </c>
      <c r="AT5" s="2" t="s">
        <v>2</v>
      </c>
      <c r="AU5" s="2" t="s">
        <v>3</v>
      </c>
      <c r="AV5" s="2" t="s">
        <v>4</v>
      </c>
      <c r="AW5" s="2" t="s">
        <v>2</v>
      </c>
      <c r="AX5" s="2" t="s">
        <v>3</v>
      </c>
      <c r="AY5" s="2" t="s">
        <v>4</v>
      </c>
      <c r="AZ5" s="2" t="s">
        <v>2</v>
      </c>
      <c r="BA5" s="2" t="s">
        <v>3</v>
      </c>
      <c r="BB5" s="2" t="s">
        <v>4</v>
      </c>
      <c r="BC5" s="2" t="s">
        <v>2</v>
      </c>
      <c r="BD5" s="2" t="s">
        <v>3</v>
      </c>
      <c r="BE5" s="2" t="s">
        <v>4</v>
      </c>
      <c r="BF5" s="2" t="s">
        <v>2</v>
      </c>
      <c r="BG5" s="2" t="s">
        <v>3</v>
      </c>
      <c r="BH5" s="2" t="s">
        <v>4</v>
      </c>
      <c r="BI5" s="2" t="s">
        <v>2</v>
      </c>
      <c r="BJ5" s="2" t="s">
        <v>3</v>
      </c>
      <c r="BK5" s="2" t="s">
        <v>4</v>
      </c>
      <c r="BL5" s="2" t="s">
        <v>2</v>
      </c>
      <c r="BM5" s="2" t="s">
        <v>3</v>
      </c>
      <c r="BN5" s="2" t="s">
        <v>4</v>
      </c>
      <c r="BO5" s="2" t="s">
        <v>2</v>
      </c>
      <c r="BP5" s="2" t="s">
        <v>3</v>
      </c>
      <c r="BQ5" s="2" t="s">
        <v>4</v>
      </c>
    </row>
    <row r="6" spans="1:69" x14ac:dyDescent="0.25">
      <c r="A6" t="s">
        <v>19</v>
      </c>
      <c r="B6">
        <v>0</v>
      </c>
      <c r="C6">
        <v>2</v>
      </c>
      <c r="D6">
        <v>0</v>
      </c>
      <c r="E6">
        <v>0</v>
      </c>
      <c r="F6">
        <v>1</v>
      </c>
      <c r="G6">
        <v>3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2</v>
      </c>
      <c r="O6">
        <v>3</v>
      </c>
      <c r="P6">
        <v>2</v>
      </c>
      <c r="Q6" s="1">
        <f>M6+P6</f>
        <v>2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1</v>
      </c>
      <c r="AD6" s="1">
        <f>W6+Z6+AC6</f>
        <v>1</v>
      </c>
      <c r="AE6">
        <v>0</v>
      </c>
      <c r="AF6">
        <v>2</v>
      </c>
      <c r="AG6">
        <v>1</v>
      </c>
      <c r="AH6">
        <v>6</v>
      </c>
      <c r="AI6">
        <v>2</v>
      </c>
      <c r="AJ6">
        <v>4</v>
      </c>
      <c r="AK6">
        <v>1</v>
      </c>
      <c r="AL6">
        <v>3</v>
      </c>
      <c r="AM6">
        <v>1</v>
      </c>
      <c r="AN6">
        <v>0</v>
      </c>
      <c r="AO6">
        <v>0</v>
      </c>
      <c r="AP6">
        <v>0</v>
      </c>
      <c r="AQ6">
        <v>1</v>
      </c>
      <c r="AR6">
        <v>1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2</v>
      </c>
      <c r="BA6">
        <v>1</v>
      </c>
      <c r="BB6">
        <v>1</v>
      </c>
      <c r="BC6">
        <v>0</v>
      </c>
      <c r="BD6">
        <v>1</v>
      </c>
      <c r="BE6">
        <v>1</v>
      </c>
      <c r="BF6">
        <v>6</v>
      </c>
      <c r="BG6">
        <v>4</v>
      </c>
      <c r="BH6">
        <v>5</v>
      </c>
      <c r="BI6">
        <v>4</v>
      </c>
      <c r="BJ6">
        <v>1</v>
      </c>
      <c r="BK6">
        <v>5</v>
      </c>
      <c r="BL6">
        <v>3</v>
      </c>
      <c r="BM6">
        <v>1</v>
      </c>
      <c r="BN6">
        <v>1</v>
      </c>
      <c r="BO6">
        <v>0</v>
      </c>
      <c r="BP6">
        <v>0</v>
      </c>
      <c r="BQ6">
        <v>0</v>
      </c>
    </row>
    <row r="7" spans="1:69" x14ac:dyDescent="0.25">
      <c r="A7" t="s">
        <v>20</v>
      </c>
      <c r="B7">
        <v>0</v>
      </c>
      <c r="C7">
        <v>0</v>
      </c>
      <c r="D7">
        <v>0</v>
      </c>
      <c r="E7">
        <v>0</v>
      </c>
      <c r="F7">
        <v>1</v>
      </c>
      <c r="G7">
        <v>1</v>
      </c>
      <c r="H7">
        <v>0</v>
      </c>
      <c r="I7">
        <v>1</v>
      </c>
      <c r="J7">
        <v>2</v>
      </c>
      <c r="K7">
        <v>4</v>
      </c>
      <c r="L7">
        <v>4</v>
      </c>
      <c r="M7">
        <v>3</v>
      </c>
      <c r="N7">
        <v>1</v>
      </c>
      <c r="O7">
        <v>2</v>
      </c>
      <c r="P7">
        <v>1</v>
      </c>
      <c r="Q7" s="1">
        <f t="shared" ref="Q7:Q25" si="0">M7+P7</f>
        <v>4</v>
      </c>
      <c r="R7">
        <v>1</v>
      </c>
      <c r="S7">
        <v>1</v>
      </c>
      <c r="T7">
        <v>1</v>
      </c>
      <c r="U7">
        <v>0</v>
      </c>
      <c r="V7">
        <v>0</v>
      </c>
      <c r="W7">
        <v>2</v>
      </c>
      <c r="X7">
        <v>1</v>
      </c>
      <c r="Y7">
        <v>1</v>
      </c>
      <c r="Z7">
        <v>0</v>
      </c>
      <c r="AA7">
        <v>3</v>
      </c>
      <c r="AB7">
        <v>2</v>
      </c>
      <c r="AC7">
        <v>1</v>
      </c>
      <c r="AD7" s="1">
        <f t="shared" ref="AD7:AD25" si="1">W7+Z7+AC7</f>
        <v>3</v>
      </c>
      <c r="AE7">
        <v>2</v>
      </c>
      <c r="AF7">
        <v>0</v>
      </c>
      <c r="AG7">
        <v>1</v>
      </c>
      <c r="AH7">
        <v>7</v>
      </c>
      <c r="AI7">
        <v>5</v>
      </c>
      <c r="AJ7">
        <v>1</v>
      </c>
      <c r="AK7">
        <v>4</v>
      </c>
      <c r="AL7">
        <v>3</v>
      </c>
      <c r="AM7">
        <v>1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1</v>
      </c>
      <c r="BA7">
        <v>0</v>
      </c>
      <c r="BB7">
        <v>0</v>
      </c>
      <c r="BC7">
        <v>0</v>
      </c>
      <c r="BD7">
        <v>1</v>
      </c>
      <c r="BE7">
        <v>1</v>
      </c>
      <c r="BF7">
        <v>2</v>
      </c>
      <c r="BG7">
        <v>1</v>
      </c>
      <c r="BH7">
        <v>2</v>
      </c>
      <c r="BI7">
        <v>1</v>
      </c>
      <c r="BJ7">
        <v>2</v>
      </c>
      <c r="BK7">
        <v>1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</row>
    <row r="8" spans="1:69" x14ac:dyDescent="0.25">
      <c r="A8" t="s">
        <v>21</v>
      </c>
      <c r="B8">
        <v>2</v>
      </c>
      <c r="C8">
        <v>1</v>
      </c>
      <c r="D8">
        <v>2</v>
      </c>
      <c r="E8">
        <v>1</v>
      </c>
      <c r="F8">
        <v>1</v>
      </c>
      <c r="G8">
        <v>2</v>
      </c>
      <c r="H8">
        <v>0</v>
      </c>
      <c r="I8">
        <v>0</v>
      </c>
      <c r="J8">
        <v>2</v>
      </c>
      <c r="K8">
        <v>2</v>
      </c>
      <c r="L8">
        <v>2</v>
      </c>
      <c r="M8">
        <v>6</v>
      </c>
      <c r="N8">
        <v>2</v>
      </c>
      <c r="O8">
        <v>4</v>
      </c>
      <c r="P8">
        <v>5</v>
      </c>
      <c r="Q8" s="1">
        <f t="shared" si="0"/>
        <v>11</v>
      </c>
      <c r="R8">
        <v>3</v>
      </c>
      <c r="S8">
        <v>3</v>
      </c>
      <c r="T8">
        <v>1</v>
      </c>
      <c r="U8">
        <v>1</v>
      </c>
      <c r="V8">
        <v>1</v>
      </c>
      <c r="W8">
        <v>2</v>
      </c>
      <c r="X8">
        <v>0</v>
      </c>
      <c r="Y8">
        <v>1</v>
      </c>
      <c r="Z8">
        <v>2</v>
      </c>
      <c r="AA8">
        <v>3</v>
      </c>
      <c r="AB8">
        <v>1</v>
      </c>
      <c r="AC8">
        <v>2</v>
      </c>
      <c r="AD8" s="1">
        <f t="shared" si="1"/>
        <v>6</v>
      </c>
      <c r="AE8">
        <v>0</v>
      </c>
      <c r="AF8">
        <v>0</v>
      </c>
      <c r="AG8">
        <v>1</v>
      </c>
      <c r="AH8">
        <v>1</v>
      </c>
      <c r="AI8">
        <v>6</v>
      </c>
      <c r="AJ8">
        <v>5</v>
      </c>
      <c r="AK8">
        <v>2</v>
      </c>
      <c r="AL8">
        <v>4</v>
      </c>
      <c r="AM8">
        <v>5</v>
      </c>
      <c r="AN8">
        <v>1</v>
      </c>
      <c r="AO8">
        <v>0</v>
      </c>
      <c r="AP8">
        <v>0</v>
      </c>
      <c r="AQ8">
        <v>0</v>
      </c>
      <c r="AR8">
        <v>0</v>
      </c>
      <c r="AS8">
        <v>0</v>
      </c>
      <c r="AT8">
        <v>1</v>
      </c>
      <c r="AU8">
        <v>0</v>
      </c>
      <c r="AV8">
        <v>1</v>
      </c>
      <c r="AW8">
        <v>3</v>
      </c>
      <c r="AX8">
        <v>1</v>
      </c>
      <c r="AY8">
        <v>4</v>
      </c>
      <c r="AZ8">
        <v>9</v>
      </c>
      <c r="BA8">
        <v>7</v>
      </c>
      <c r="BB8">
        <v>8</v>
      </c>
      <c r="BC8">
        <v>3</v>
      </c>
      <c r="BD8">
        <v>1</v>
      </c>
      <c r="BE8">
        <v>0</v>
      </c>
      <c r="BF8">
        <v>5</v>
      </c>
      <c r="BG8">
        <v>3</v>
      </c>
      <c r="BH8">
        <v>7</v>
      </c>
      <c r="BI8">
        <v>2</v>
      </c>
      <c r="BJ8">
        <v>2</v>
      </c>
      <c r="BK8">
        <v>3</v>
      </c>
      <c r="BL8">
        <v>0</v>
      </c>
      <c r="BM8">
        <v>0</v>
      </c>
      <c r="BN8">
        <v>0</v>
      </c>
      <c r="BO8">
        <v>1</v>
      </c>
      <c r="BP8">
        <v>0</v>
      </c>
      <c r="BQ8">
        <v>2</v>
      </c>
    </row>
    <row r="9" spans="1:69" x14ac:dyDescent="0.25">
      <c r="A9" t="s">
        <v>22</v>
      </c>
      <c r="B9">
        <v>2</v>
      </c>
      <c r="C9">
        <v>0</v>
      </c>
      <c r="D9">
        <v>1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1</v>
      </c>
      <c r="Q9" s="1">
        <f t="shared" si="0"/>
        <v>1</v>
      </c>
      <c r="R9">
        <v>1</v>
      </c>
      <c r="S9">
        <v>1</v>
      </c>
      <c r="T9">
        <v>0</v>
      </c>
      <c r="U9">
        <v>0</v>
      </c>
      <c r="V9">
        <v>0</v>
      </c>
      <c r="W9">
        <v>1</v>
      </c>
      <c r="X9">
        <v>2</v>
      </c>
      <c r="Y9">
        <v>1</v>
      </c>
      <c r="Z9">
        <v>0</v>
      </c>
      <c r="AA9">
        <v>0</v>
      </c>
      <c r="AB9">
        <v>2</v>
      </c>
      <c r="AC9">
        <v>3</v>
      </c>
      <c r="AD9" s="1">
        <f t="shared" si="1"/>
        <v>4</v>
      </c>
      <c r="AE9">
        <v>2</v>
      </c>
      <c r="AF9">
        <v>1</v>
      </c>
      <c r="AG9">
        <v>2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1</v>
      </c>
      <c r="AO9">
        <v>0</v>
      </c>
      <c r="AP9">
        <v>1</v>
      </c>
      <c r="AQ9">
        <v>1</v>
      </c>
      <c r="AR9">
        <v>0</v>
      </c>
      <c r="AS9">
        <v>0</v>
      </c>
      <c r="AT9">
        <v>2</v>
      </c>
      <c r="AU9">
        <v>1</v>
      </c>
      <c r="AV9">
        <v>1</v>
      </c>
      <c r="AW9">
        <v>2</v>
      </c>
      <c r="AX9">
        <v>1</v>
      </c>
      <c r="AY9">
        <v>0</v>
      </c>
      <c r="AZ9">
        <v>2</v>
      </c>
      <c r="BA9">
        <v>0</v>
      </c>
      <c r="BB9">
        <v>0</v>
      </c>
      <c r="BC9">
        <v>2</v>
      </c>
      <c r="BD9">
        <v>2</v>
      </c>
      <c r="BE9">
        <v>1</v>
      </c>
      <c r="BF9">
        <v>1</v>
      </c>
      <c r="BG9">
        <v>2</v>
      </c>
      <c r="BH9">
        <v>1</v>
      </c>
      <c r="BI9">
        <v>1</v>
      </c>
      <c r="BJ9">
        <v>1</v>
      </c>
      <c r="BK9">
        <v>2</v>
      </c>
      <c r="BL9">
        <v>0</v>
      </c>
      <c r="BM9">
        <v>1</v>
      </c>
      <c r="BN9">
        <v>2</v>
      </c>
      <c r="BO9">
        <v>1</v>
      </c>
      <c r="BP9">
        <v>3</v>
      </c>
      <c r="BQ9">
        <v>1</v>
      </c>
    </row>
    <row r="10" spans="1:69" x14ac:dyDescent="0.25">
      <c r="A10" t="s">
        <v>23</v>
      </c>
      <c r="B10">
        <v>2</v>
      </c>
      <c r="C10">
        <v>0</v>
      </c>
      <c r="D10">
        <v>0</v>
      </c>
      <c r="E10">
        <v>1</v>
      </c>
      <c r="F10">
        <v>1</v>
      </c>
      <c r="G10">
        <v>2</v>
      </c>
      <c r="H10">
        <v>0</v>
      </c>
      <c r="I10">
        <v>1</v>
      </c>
      <c r="J10">
        <v>2</v>
      </c>
      <c r="K10">
        <v>1</v>
      </c>
      <c r="L10">
        <v>1</v>
      </c>
      <c r="M10">
        <v>2</v>
      </c>
      <c r="N10">
        <v>2</v>
      </c>
      <c r="O10">
        <v>8</v>
      </c>
      <c r="P10">
        <v>3</v>
      </c>
      <c r="Q10" s="1">
        <f t="shared" si="0"/>
        <v>5</v>
      </c>
      <c r="R10">
        <v>0</v>
      </c>
      <c r="S10">
        <v>5</v>
      </c>
      <c r="T10">
        <v>1</v>
      </c>
      <c r="U10">
        <v>1</v>
      </c>
      <c r="V10">
        <v>0</v>
      </c>
      <c r="W10">
        <v>0</v>
      </c>
      <c r="X10">
        <v>2</v>
      </c>
      <c r="Y10">
        <v>3</v>
      </c>
      <c r="Z10">
        <v>5</v>
      </c>
      <c r="AA10">
        <v>4</v>
      </c>
      <c r="AB10">
        <v>2</v>
      </c>
      <c r="AC10">
        <v>2</v>
      </c>
      <c r="AD10" s="1">
        <f t="shared" si="1"/>
        <v>7</v>
      </c>
      <c r="AE10">
        <v>0</v>
      </c>
      <c r="AF10">
        <v>2</v>
      </c>
      <c r="AG10">
        <v>1</v>
      </c>
      <c r="AH10">
        <v>4</v>
      </c>
      <c r="AI10">
        <v>2</v>
      </c>
      <c r="AJ10">
        <v>4</v>
      </c>
      <c r="AK10">
        <v>12</v>
      </c>
      <c r="AL10">
        <v>3</v>
      </c>
      <c r="AM10">
        <v>6</v>
      </c>
      <c r="AN10">
        <v>2</v>
      </c>
      <c r="AO10">
        <v>1</v>
      </c>
      <c r="AP10">
        <v>1</v>
      </c>
      <c r="AQ10">
        <v>2</v>
      </c>
      <c r="AR10">
        <v>1</v>
      </c>
      <c r="AS10">
        <v>1</v>
      </c>
      <c r="AT10">
        <v>2</v>
      </c>
      <c r="AU10">
        <v>1</v>
      </c>
      <c r="AV10">
        <v>1</v>
      </c>
      <c r="AW10">
        <v>4</v>
      </c>
      <c r="AX10">
        <v>2</v>
      </c>
      <c r="AY10">
        <v>6</v>
      </c>
      <c r="AZ10">
        <v>1</v>
      </c>
      <c r="BA10">
        <v>2</v>
      </c>
      <c r="BB10">
        <v>2</v>
      </c>
      <c r="BC10">
        <v>2</v>
      </c>
      <c r="BD10">
        <v>1</v>
      </c>
      <c r="BE10">
        <v>0</v>
      </c>
      <c r="BF10">
        <v>3</v>
      </c>
      <c r="BG10">
        <v>4</v>
      </c>
      <c r="BH10">
        <v>2</v>
      </c>
      <c r="BI10">
        <v>3</v>
      </c>
      <c r="BJ10">
        <v>2</v>
      </c>
      <c r="BK10">
        <v>1</v>
      </c>
      <c r="BL10">
        <v>2</v>
      </c>
      <c r="BM10">
        <v>1</v>
      </c>
      <c r="BN10">
        <v>3</v>
      </c>
      <c r="BO10">
        <v>1</v>
      </c>
      <c r="BP10">
        <v>0</v>
      </c>
      <c r="BQ10">
        <v>0</v>
      </c>
    </row>
    <row r="11" spans="1:69" x14ac:dyDescent="0.25">
      <c r="A11" t="s">
        <v>24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2</v>
      </c>
      <c r="L11">
        <v>1</v>
      </c>
      <c r="M11">
        <v>0</v>
      </c>
      <c r="N11">
        <v>1</v>
      </c>
      <c r="O11">
        <v>1</v>
      </c>
      <c r="P11">
        <v>3</v>
      </c>
      <c r="Q11" s="1">
        <f t="shared" si="0"/>
        <v>3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1</v>
      </c>
      <c r="AA11">
        <v>0</v>
      </c>
      <c r="AB11">
        <v>1</v>
      </c>
      <c r="AC11">
        <v>1</v>
      </c>
      <c r="AD11" s="1">
        <f t="shared" si="1"/>
        <v>2</v>
      </c>
      <c r="AE11">
        <v>1</v>
      </c>
      <c r="AF11">
        <v>0</v>
      </c>
      <c r="AG11">
        <v>0</v>
      </c>
      <c r="AH11">
        <v>2</v>
      </c>
      <c r="AI11">
        <v>1</v>
      </c>
      <c r="AJ11">
        <v>1</v>
      </c>
      <c r="AK11">
        <v>0</v>
      </c>
      <c r="AL11">
        <v>3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1</v>
      </c>
      <c r="BG11">
        <v>2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</row>
    <row r="12" spans="1:69" x14ac:dyDescent="0.25">
      <c r="A12" t="s">
        <v>25</v>
      </c>
      <c r="B12">
        <v>2</v>
      </c>
      <c r="C12">
        <v>2</v>
      </c>
      <c r="D12">
        <v>3</v>
      </c>
      <c r="E12">
        <v>3</v>
      </c>
      <c r="F12">
        <v>3</v>
      </c>
      <c r="G12">
        <v>2</v>
      </c>
      <c r="H12">
        <v>1</v>
      </c>
      <c r="I12">
        <v>2</v>
      </c>
      <c r="J12">
        <v>3</v>
      </c>
      <c r="K12">
        <v>4</v>
      </c>
      <c r="L12">
        <v>8</v>
      </c>
      <c r="M12">
        <v>4</v>
      </c>
      <c r="N12">
        <v>2</v>
      </c>
      <c r="O12">
        <v>6</v>
      </c>
      <c r="P12">
        <v>6</v>
      </c>
      <c r="Q12" s="1">
        <f t="shared" si="0"/>
        <v>10</v>
      </c>
      <c r="R12">
        <v>4</v>
      </c>
      <c r="S12">
        <v>3</v>
      </c>
      <c r="T12">
        <v>6</v>
      </c>
      <c r="U12">
        <v>4</v>
      </c>
      <c r="V12">
        <v>1</v>
      </c>
      <c r="W12">
        <v>3</v>
      </c>
      <c r="X12">
        <v>2</v>
      </c>
      <c r="Y12">
        <v>2</v>
      </c>
      <c r="Z12">
        <v>3</v>
      </c>
      <c r="AA12">
        <v>2</v>
      </c>
      <c r="AB12">
        <v>6</v>
      </c>
      <c r="AC12">
        <v>4</v>
      </c>
      <c r="AD12" s="1">
        <f t="shared" si="1"/>
        <v>10</v>
      </c>
      <c r="AE12">
        <v>2</v>
      </c>
      <c r="AF12">
        <v>1</v>
      </c>
      <c r="AG12">
        <v>2</v>
      </c>
      <c r="AH12">
        <v>5</v>
      </c>
      <c r="AI12">
        <v>12</v>
      </c>
      <c r="AJ12">
        <v>11</v>
      </c>
      <c r="AK12">
        <v>3</v>
      </c>
      <c r="AL12">
        <v>6</v>
      </c>
      <c r="AM12">
        <v>12</v>
      </c>
      <c r="AN12">
        <v>2</v>
      </c>
      <c r="AO12">
        <v>1</v>
      </c>
      <c r="AP12">
        <v>4</v>
      </c>
      <c r="AQ12">
        <v>1</v>
      </c>
      <c r="AR12">
        <v>1</v>
      </c>
      <c r="AS12">
        <v>0</v>
      </c>
      <c r="AT12">
        <v>3</v>
      </c>
      <c r="AU12">
        <v>5</v>
      </c>
      <c r="AV12">
        <v>6</v>
      </c>
      <c r="AW12">
        <v>4</v>
      </c>
      <c r="AX12">
        <v>13</v>
      </c>
      <c r="AY12">
        <v>11</v>
      </c>
      <c r="AZ12">
        <v>4</v>
      </c>
      <c r="BA12">
        <v>1</v>
      </c>
      <c r="BB12">
        <v>10</v>
      </c>
      <c r="BC12">
        <v>2</v>
      </c>
      <c r="BD12">
        <v>4</v>
      </c>
      <c r="BE12">
        <v>0</v>
      </c>
      <c r="BF12">
        <v>3</v>
      </c>
      <c r="BG12">
        <v>8</v>
      </c>
      <c r="BH12">
        <v>8</v>
      </c>
      <c r="BI12">
        <v>1</v>
      </c>
      <c r="BJ12">
        <v>0</v>
      </c>
      <c r="BK12">
        <v>1</v>
      </c>
      <c r="BL12">
        <v>1</v>
      </c>
      <c r="BM12">
        <v>2</v>
      </c>
      <c r="BN12">
        <v>2</v>
      </c>
      <c r="BO12">
        <v>1</v>
      </c>
      <c r="BP12">
        <v>1</v>
      </c>
      <c r="BQ12">
        <v>0</v>
      </c>
    </row>
    <row r="13" spans="1:69" x14ac:dyDescent="0.25">
      <c r="A13" t="s">
        <v>26</v>
      </c>
      <c r="B13">
        <v>1</v>
      </c>
      <c r="C13">
        <v>0</v>
      </c>
      <c r="D13">
        <v>0</v>
      </c>
      <c r="E13">
        <v>1</v>
      </c>
      <c r="F13">
        <v>1</v>
      </c>
      <c r="G13">
        <v>0</v>
      </c>
      <c r="H13">
        <v>0</v>
      </c>
      <c r="I13">
        <v>0</v>
      </c>
      <c r="J13">
        <v>0</v>
      </c>
      <c r="K13">
        <v>3</v>
      </c>
      <c r="L13">
        <v>2</v>
      </c>
      <c r="M13">
        <v>8</v>
      </c>
      <c r="N13">
        <v>11</v>
      </c>
      <c r="O13">
        <v>0</v>
      </c>
      <c r="P13">
        <v>3</v>
      </c>
      <c r="Q13" s="1">
        <f t="shared" si="0"/>
        <v>11</v>
      </c>
      <c r="R13">
        <v>4</v>
      </c>
      <c r="S13">
        <v>1</v>
      </c>
      <c r="T13">
        <v>0</v>
      </c>
      <c r="U13">
        <v>1</v>
      </c>
      <c r="V13">
        <v>2</v>
      </c>
      <c r="W13">
        <v>0</v>
      </c>
      <c r="X13">
        <v>2</v>
      </c>
      <c r="Y13">
        <v>1</v>
      </c>
      <c r="Z13">
        <v>1</v>
      </c>
      <c r="AA13">
        <v>1</v>
      </c>
      <c r="AB13">
        <v>0</v>
      </c>
      <c r="AC13">
        <v>0</v>
      </c>
      <c r="AD13" s="1">
        <f t="shared" si="1"/>
        <v>1</v>
      </c>
      <c r="AE13">
        <v>0</v>
      </c>
      <c r="AF13">
        <v>2</v>
      </c>
      <c r="AG13">
        <v>2</v>
      </c>
      <c r="AH13">
        <v>2</v>
      </c>
      <c r="AI13">
        <v>4</v>
      </c>
      <c r="AJ13">
        <v>5</v>
      </c>
      <c r="AK13">
        <v>1</v>
      </c>
      <c r="AL13">
        <v>5</v>
      </c>
      <c r="AM13">
        <v>6</v>
      </c>
      <c r="AN13">
        <v>5</v>
      </c>
      <c r="AO13">
        <v>4</v>
      </c>
      <c r="AP13">
        <v>7</v>
      </c>
      <c r="AQ13">
        <v>0</v>
      </c>
      <c r="AR13">
        <v>0</v>
      </c>
      <c r="AS13">
        <v>0</v>
      </c>
      <c r="AT13">
        <v>1</v>
      </c>
      <c r="AU13">
        <v>0</v>
      </c>
      <c r="AV13">
        <v>0</v>
      </c>
      <c r="AW13">
        <v>3</v>
      </c>
      <c r="AX13">
        <v>1</v>
      </c>
      <c r="AY13">
        <v>1</v>
      </c>
      <c r="AZ13">
        <v>1</v>
      </c>
      <c r="BA13">
        <v>2</v>
      </c>
      <c r="BB13">
        <v>2</v>
      </c>
      <c r="BC13">
        <v>1</v>
      </c>
      <c r="BD13">
        <v>1</v>
      </c>
      <c r="BE13">
        <v>0</v>
      </c>
      <c r="BF13">
        <v>3</v>
      </c>
      <c r="BG13">
        <v>4</v>
      </c>
      <c r="BH13">
        <v>1</v>
      </c>
      <c r="BI13">
        <v>1</v>
      </c>
      <c r="BJ13">
        <v>0</v>
      </c>
      <c r="BK13">
        <v>0</v>
      </c>
      <c r="BL13">
        <v>3</v>
      </c>
      <c r="BM13">
        <v>4</v>
      </c>
      <c r="BN13">
        <v>6</v>
      </c>
      <c r="BO13">
        <v>0</v>
      </c>
      <c r="BP13">
        <v>0</v>
      </c>
      <c r="BQ13">
        <v>0</v>
      </c>
    </row>
    <row r="14" spans="1:69" x14ac:dyDescent="0.25">
      <c r="A14" t="s">
        <v>27</v>
      </c>
      <c r="B14">
        <v>2</v>
      </c>
      <c r="C14">
        <v>1</v>
      </c>
      <c r="D14">
        <v>2</v>
      </c>
      <c r="E14">
        <v>2</v>
      </c>
      <c r="F14">
        <v>2</v>
      </c>
      <c r="G14">
        <v>0</v>
      </c>
      <c r="H14">
        <v>1</v>
      </c>
      <c r="I14">
        <v>0</v>
      </c>
      <c r="J14">
        <v>1</v>
      </c>
      <c r="K14">
        <v>3</v>
      </c>
      <c r="L14">
        <v>5</v>
      </c>
      <c r="M14">
        <v>11</v>
      </c>
      <c r="N14">
        <v>4</v>
      </c>
      <c r="O14">
        <v>7</v>
      </c>
      <c r="P14">
        <v>9</v>
      </c>
      <c r="Q14" s="1">
        <f t="shared" si="0"/>
        <v>20</v>
      </c>
      <c r="R14">
        <v>2</v>
      </c>
      <c r="S14">
        <v>3</v>
      </c>
      <c r="T14">
        <v>1</v>
      </c>
      <c r="U14">
        <v>1</v>
      </c>
      <c r="V14">
        <v>0</v>
      </c>
      <c r="W14">
        <v>1</v>
      </c>
      <c r="X14">
        <v>1</v>
      </c>
      <c r="Y14">
        <v>1</v>
      </c>
      <c r="Z14">
        <v>0</v>
      </c>
      <c r="AA14">
        <v>0</v>
      </c>
      <c r="AB14">
        <v>1</v>
      </c>
      <c r="AC14">
        <v>0</v>
      </c>
      <c r="AD14" s="1">
        <f t="shared" si="1"/>
        <v>1</v>
      </c>
      <c r="AE14">
        <v>2</v>
      </c>
      <c r="AF14">
        <v>1</v>
      </c>
      <c r="AG14">
        <v>2</v>
      </c>
      <c r="AH14">
        <v>3</v>
      </c>
      <c r="AI14">
        <v>4</v>
      </c>
      <c r="AJ14">
        <v>4</v>
      </c>
      <c r="AK14">
        <v>2</v>
      </c>
      <c r="AL14">
        <v>5</v>
      </c>
      <c r="AM14">
        <v>2</v>
      </c>
      <c r="AN14">
        <v>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4</v>
      </c>
      <c r="AU14">
        <v>3</v>
      </c>
      <c r="AV14">
        <v>5</v>
      </c>
      <c r="AW14">
        <v>4</v>
      </c>
      <c r="AX14">
        <v>5</v>
      </c>
      <c r="AY14">
        <v>5</v>
      </c>
      <c r="AZ14">
        <v>2</v>
      </c>
      <c r="BA14">
        <v>1</v>
      </c>
      <c r="BB14">
        <v>2</v>
      </c>
      <c r="BC14">
        <v>1</v>
      </c>
      <c r="BD14">
        <v>3</v>
      </c>
      <c r="BE14">
        <v>0</v>
      </c>
      <c r="BF14">
        <v>3</v>
      </c>
      <c r="BG14">
        <v>5</v>
      </c>
      <c r="BH14">
        <v>4</v>
      </c>
      <c r="BI14">
        <v>0</v>
      </c>
      <c r="BJ14">
        <v>0</v>
      </c>
      <c r="BK14">
        <v>0</v>
      </c>
      <c r="BL14">
        <v>1</v>
      </c>
      <c r="BM14">
        <v>0</v>
      </c>
      <c r="BN14">
        <v>0</v>
      </c>
      <c r="BO14">
        <v>1</v>
      </c>
      <c r="BP14">
        <v>0</v>
      </c>
      <c r="BQ14">
        <v>1</v>
      </c>
    </row>
    <row r="15" spans="1:69" x14ac:dyDescent="0.25">
      <c r="A15" t="s">
        <v>28</v>
      </c>
      <c r="B15">
        <v>0</v>
      </c>
      <c r="C15">
        <v>0</v>
      </c>
      <c r="D15">
        <v>0</v>
      </c>
      <c r="E15">
        <v>1</v>
      </c>
      <c r="F15">
        <v>3</v>
      </c>
      <c r="G15">
        <v>4</v>
      </c>
      <c r="H15">
        <v>1</v>
      </c>
      <c r="I15">
        <v>1</v>
      </c>
      <c r="J15">
        <v>1</v>
      </c>
      <c r="K15">
        <v>2</v>
      </c>
      <c r="L15">
        <v>5</v>
      </c>
      <c r="M15">
        <v>1</v>
      </c>
      <c r="N15">
        <v>1</v>
      </c>
      <c r="O15">
        <v>0</v>
      </c>
      <c r="P15">
        <v>5</v>
      </c>
      <c r="Q15" s="1">
        <f t="shared" si="0"/>
        <v>6</v>
      </c>
      <c r="R15">
        <v>0</v>
      </c>
      <c r="S15">
        <v>0</v>
      </c>
      <c r="T15">
        <v>0</v>
      </c>
      <c r="U15">
        <v>2</v>
      </c>
      <c r="V15">
        <v>0</v>
      </c>
      <c r="W15">
        <v>0</v>
      </c>
      <c r="X15">
        <v>1</v>
      </c>
      <c r="Y15">
        <v>5</v>
      </c>
      <c r="Z15">
        <v>0</v>
      </c>
      <c r="AA15">
        <v>1</v>
      </c>
      <c r="AB15">
        <v>0</v>
      </c>
      <c r="AC15">
        <v>4</v>
      </c>
      <c r="AD15" s="1">
        <f t="shared" si="1"/>
        <v>4</v>
      </c>
      <c r="AE15">
        <v>0</v>
      </c>
      <c r="AF15">
        <v>0</v>
      </c>
      <c r="AG15">
        <v>2</v>
      </c>
      <c r="AH15">
        <v>2</v>
      </c>
      <c r="AI15">
        <v>4</v>
      </c>
      <c r="AJ15">
        <v>7</v>
      </c>
      <c r="AK15">
        <v>3</v>
      </c>
      <c r="AL15">
        <v>0</v>
      </c>
      <c r="AM15">
        <v>1</v>
      </c>
      <c r="AN15">
        <v>0</v>
      </c>
      <c r="AO15">
        <v>0</v>
      </c>
      <c r="AP15">
        <v>0</v>
      </c>
      <c r="AQ15">
        <v>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5</v>
      </c>
      <c r="AX15">
        <v>6</v>
      </c>
      <c r="AY15">
        <v>4</v>
      </c>
      <c r="AZ15">
        <v>0</v>
      </c>
      <c r="BA15">
        <v>0</v>
      </c>
      <c r="BB15">
        <v>0</v>
      </c>
      <c r="BC15">
        <v>2</v>
      </c>
      <c r="BD15">
        <v>0</v>
      </c>
      <c r="BE15">
        <v>0</v>
      </c>
      <c r="BF15">
        <v>3</v>
      </c>
      <c r="BG15">
        <v>1</v>
      </c>
      <c r="BH15">
        <v>3</v>
      </c>
      <c r="BI15">
        <v>1</v>
      </c>
      <c r="BJ15">
        <v>0</v>
      </c>
      <c r="BK15">
        <v>0</v>
      </c>
      <c r="BL15">
        <v>4</v>
      </c>
      <c r="BM15">
        <v>3</v>
      </c>
      <c r="BN15">
        <v>1</v>
      </c>
      <c r="BO15">
        <v>0</v>
      </c>
      <c r="BP15">
        <v>0</v>
      </c>
      <c r="BQ15">
        <v>0</v>
      </c>
    </row>
    <row r="16" spans="1:69" x14ac:dyDescent="0.25">
      <c r="A16" t="s">
        <v>29</v>
      </c>
      <c r="B16">
        <v>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5</v>
      </c>
      <c r="L16">
        <v>1</v>
      </c>
      <c r="M16">
        <v>0</v>
      </c>
      <c r="N16">
        <v>1</v>
      </c>
      <c r="O16">
        <v>0</v>
      </c>
      <c r="P16">
        <v>0</v>
      </c>
      <c r="Q16" s="1">
        <f t="shared" si="0"/>
        <v>0</v>
      </c>
      <c r="R16">
        <v>1</v>
      </c>
      <c r="S16">
        <v>1</v>
      </c>
      <c r="T16">
        <v>0</v>
      </c>
      <c r="U16">
        <v>1</v>
      </c>
      <c r="V16">
        <v>0</v>
      </c>
      <c r="W16">
        <v>0</v>
      </c>
      <c r="X16">
        <v>1</v>
      </c>
      <c r="Y16">
        <v>0</v>
      </c>
      <c r="Z16">
        <v>0</v>
      </c>
      <c r="AA16">
        <v>1</v>
      </c>
      <c r="AB16">
        <v>2</v>
      </c>
      <c r="AC16">
        <v>1</v>
      </c>
      <c r="AD16" s="1">
        <f t="shared" si="1"/>
        <v>1</v>
      </c>
      <c r="AE16">
        <v>1</v>
      </c>
      <c r="AF16">
        <v>3</v>
      </c>
      <c r="AG16">
        <v>0</v>
      </c>
      <c r="AH16">
        <v>2</v>
      </c>
      <c r="AI16">
        <v>1</v>
      </c>
      <c r="AJ16">
        <v>1</v>
      </c>
      <c r="AK16">
        <v>0</v>
      </c>
      <c r="AL16">
        <v>4</v>
      </c>
      <c r="AM16">
        <v>0</v>
      </c>
      <c r="AN16">
        <v>1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4</v>
      </c>
      <c r="AU16">
        <v>0</v>
      </c>
      <c r="AV16">
        <v>8</v>
      </c>
      <c r="AW16">
        <v>1</v>
      </c>
      <c r="AX16">
        <v>0</v>
      </c>
      <c r="AY16">
        <v>1</v>
      </c>
      <c r="AZ16">
        <v>1</v>
      </c>
      <c r="BA16">
        <v>1</v>
      </c>
      <c r="BB16">
        <v>0</v>
      </c>
      <c r="BC16">
        <v>0</v>
      </c>
      <c r="BD16">
        <v>0</v>
      </c>
      <c r="BE16">
        <v>0</v>
      </c>
      <c r="BF16">
        <v>3</v>
      </c>
      <c r="BG16">
        <v>1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</row>
    <row r="17" spans="1:69" x14ac:dyDescent="0.25">
      <c r="A17" t="s">
        <v>30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2</v>
      </c>
      <c r="L17">
        <v>2</v>
      </c>
      <c r="M17">
        <v>4</v>
      </c>
      <c r="N17">
        <v>1</v>
      </c>
      <c r="O17">
        <v>4</v>
      </c>
      <c r="P17">
        <v>5</v>
      </c>
      <c r="Q17" s="1">
        <f t="shared" si="0"/>
        <v>9</v>
      </c>
      <c r="R17">
        <v>1</v>
      </c>
      <c r="S17">
        <v>3</v>
      </c>
      <c r="T17">
        <v>0</v>
      </c>
      <c r="U17">
        <v>1</v>
      </c>
      <c r="V17">
        <v>0</v>
      </c>
      <c r="W17">
        <v>0</v>
      </c>
      <c r="X17">
        <v>1</v>
      </c>
      <c r="Y17">
        <v>4</v>
      </c>
      <c r="Z17">
        <v>1</v>
      </c>
      <c r="AA17">
        <v>3</v>
      </c>
      <c r="AB17">
        <v>1</v>
      </c>
      <c r="AC17">
        <v>0</v>
      </c>
      <c r="AD17" s="1">
        <f t="shared" si="1"/>
        <v>1</v>
      </c>
      <c r="AE17">
        <v>3</v>
      </c>
      <c r="AF17">
        <v>0</v>
      </c>
      <c r="AG17">
        <v>1</v>
      </c>
      <c r="AH17">
        <v>4</v>
      </c>
      <c r="AI17">
        <v>1</v>
      </c>
      <c r="AJ17">
        <v>2</v>
      </c>
      <c r="AK17">
        <v>1</v>
      </c>
      <c r="AL17">
        <v>2</v>
      </c>
      <c r="AM17">
        <v>3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</v>
      </c>
      <c r="AU17">
        <v>0</v>
      </c>
      <c r="AV17">
        <v>0</v>
      </c>
      <c r="AW17">
        <v>3</v>
      </c>
      <c r="AX17">
        <v>3</v>
      </c>
      <c r="AY17">
        <v>5</v>
      </c>
      <c r="AZ17">
        <v>4</v>
      </c>
      <c r="BA17">
        <v>0</v>
      </c>
      <c r="BB17">
        <v>1</v>
      </c>
      <c r="BC17">
        <v>2</v>
      </c>
      <c r="BD17">
        <v>4</v>
      </c>
      <c r="BE17">
        <v>1</v>
      </c>
      <c r="BF17">
        <v>5</v>
      </c>
      <c r="BG17">
        <v>4</v>
      </c>
      <c r="BH17">
        <v>6</v>
      </c>
      <c r="BI17">
        <v>2</v>
      </c>
      <c r="BJ17">
        <v>2</v>
      </c>
      <c r="BK17">
        <v>1</v>
      </c>
      <c r="BL17">
        <v>2</v>
      </c>
      <c r="BM17">
        <v>3</v>
      </c>
      <c r="BN17">
        <v>4</v>
      </c>
      <c r="BO17">
        <v>0</v>
      </c>
      <c r="BP17">
        <v>0</v>
      </c>
      <c r="BQ17">
        <v>0</v>
      </c>
    </row>
    <row r="18" spans="1:69" x14ac:dyDescent="0.25">
      <c r="A18" t="s">
        <v>31</v>
      </c>
      <c r="B18">
        <v>1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2</v>
      </c>
      <c r="L18">
        <v>3</v>
      </c>
      <c r="M18">
        <v>3</v>
      </c>
      <c r="N18">
        <v>1</v>
      </c>
      <c r="O18">
        <v>1</v>
      </c>
      <c r="P18">
        <v>2</v>
      </c>
      <c r="Q18" s="1">
        <f t="shared" si="0"/>
        <v>5</v>
      </c>
      <c r="R18">
        <v>1</v>
      </c>
      <c r="S18">
        <v>2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0</v>
      </c>
      <c r="AB18">
        <v>1</v>
      </c>
      <c r="AC18">
        <v>2</v>
      </c>
      <c r="AD18" s="1">
        <f t="shared" si="1"/>
        <v>3</v>
      </c>
      <c r="AE18">
        <v>0</v>
      </c>
      <c r="AF18">
        <v>0</v>
      </c>
      <c r="AG18">
        <v>0</v>
      </c>
      <c r="AH18">
        <v>4</v>
      </c>
      <c r="AI18">
        <v>0</v>
      </c>
      <c r="AJ18">
        <v>0</v>
      </c>
      <c r="AK18">
        <v>1</v>
      </c>
      <c r="AL18">
        <v>8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</v>
      </c>
      <c r="AU18">
        <v>0</v>
      </c>
      <c r="AV18">
        <v>1</v>
      </c>
      <c r="AW18">
        <v>4</v>
      </c>
      <c r="AX18">
        <v>0</v>
      </c>
      <c r="AY18">
        <v>2</v>
      </c>
      <c r="AZ18">
        <v>0</v>
      </c>
      <c r="BA18">
        <v>0</v>
      </c>
      <c r="BB18">
        <v>0</v>
      </c>
      <c r="BC18">
        <v>1</v>
      </c>
      <c r="BD18">
        <v>0</v>
      </c>
      <c r="BE18">
        <v>0</v>
      </c>
      <c r="BF18">
        <v>0</v>
      </c>
      <c r="BG18">
        <v>0</v>
      </c>
      <c r="BH18">
        <v>3</v>
      </c>
      <c r="BI18">
        <v>3</v>
      </c>
      <c r="BJ18">
        <v>4</v>
      </c>
      <c r="BK18">
        <v>0</v>
      </c>
      <c r="BL18">
        <v>1</v>
      </c>
      <c r="BM18">
        <v>3</v>
      </c>
      <c r="BN18">
        <v>0</v>
      </c>
      <c r="BO18">
        <v>0</v>
      </c>
      <c r="BP18">
        <v>0</v>
      </c>
      <c r="BQ18">
        <v>0</v>
      </c>
    </row>
    <row r="19" spans="1:69" x14ac:dyDescent="0.25">
      <c r="A19" t="s">
        <v>32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1</v>
      </c>
      <c r="K19">
        <v>0</v>
      </c>
      <c r="L19">
        <v>0</v>
      </c>
      <c r="M19">
        <v>0</v>
      </c>
      <c r="N19">
        <v>2</v>
      </c>
      <c r="O19">
        <v>0</v>
      </c>
      <c r="P19">
        <v>0</v>
      </c>
      <c r="Q19" s="1">
        <f t="shared" si="0"/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3</v>
      </c>
      <c r="AA19">
        <v>3</v>
      </c>
      <c r="AB19">
        <v>0</v>
      </c>
      <c r="AC19">
        <v>2</v>
      </c>
      <c r="AD19" s="1">
        <f t="shared" si="1"/>
        <v>5</v>
      </c>
      <c r="AE19">
        <v>1</v>
      </c>
      <c r="AF19">
        <v>5</v>
      </c>
      <c r="AG19">
        <v>0</v>
      </c>
      <c r="AH19">
        <v>2</v>
      </c>
      <c r="AI19">
        <v>1</v>
      </c>
      <c r="AJ19">
        <v>3</v>
      </c>
      <c r="AK19">
        <v>4</v>
      </c>
      <c r="AL19">
        <v>0</v>
      </c>
      <c r="AM19">
        <v>4</v>
      </c>
      <c r="AN19">
        <v>0</v>
      </c>
      <c r="AO19">
        <v>0</v>
      </c>
      <c r="AP19">
        <v>0</v>
      </c>
      <c r="AQ19">
        <v>1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3</v>
      </c>
      <c r="AX19">
        <v>1</v>
      </c>
      <c r="AY19">
        <v>4</v>
      </c>
      <c r="AZ19">
        <v>1</v>
      </c>
      <c r="BA19">
        <v>1</v>
      </c>
      <c r="BB19">
        <v>2</v>
      </c>
      <c r="BC19">
        <v>1</v>
      </c>
      <c r="BD19">
        <v>1</v>
      </c>
      <c r="BE19">
        <v>2</v>
      </c>
      <c r="BF19">
        <v>4</v>
      </c>
      <c r="BG19">
        <v>3</v>
      </c>
      <c r="BH19">
        <v>3</v>
      </c>
      <c r="BI19">
        <v>1</v>
      </c>
      <c r="BJ19">
        <v>0</v>
      </c>
      <c r="BK19">
        <v>0</v>
      </c>
      <c r="BL19">
        <v>1</v>
      </c>
      <c r="BM19">
        <v>2</v>
      </c>
      <c r="BN19">
        <v>0</v>
      </c>
      <c r="BO19">
        <v>0</v>
      </c>
      <c r="BP19">
        <v>1</v>
      </c>
      <c r="BQ19">
        <v>0</v>
      </c>
    </row>
    <row r="20" spans="1:69" x14ac:dyDescent="0.25">
      <c r="A20" t="s">
        <v>33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2</v>
      </c>
      <c r="P20">
        <v>0</v>
      </c>
      <c r="Q20" s="1">
        <f t="shared" si="0"/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1</v>
      </c>
      <c r="AB20">
        <v>3</v>
      </c>
      <c r="AC20">
        <v>2</v>
      </c>
      <c r="AD20" s="1">
        <f t="shared" si="1"/>
        <v>2</v>
      </c>
      <c r="AE20">
        <v>0</v>
      </c>
      <c r="AF20">
        <v>1</v>
      </c>
      <c r="AG20">
        <v>5</v>
      </c>
      <c r="AH20">
        <v>1</v>
      </c>
      <c r="AI20">
        <v>2</v>
      </c>
      <c r="AJ20">
        <v>3</v>
      </c>
      <c r="AK20">
        <v>2</v>
      </c>
      <c r="AL20">
        <v>2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1</v>
      </c>
      <c r="BD20">
        <v>0</v>
      </c>
      <c r="BE20">
        <v>0</v>
      </c>
      <c r="BF20">
        <v>2</v>
      </c>
      <c r="BG20">
        <v>4</v>
      </c>
      <c r="BH20">
        <v>5</v>
      </c>
      <c r="BI20">
        <v>1</v>
      </c>
      <c r="BJ20">
        <v>0</v>
      </c>
      <c r="BK20">
        <v>0</v>
      </c>
      <c r="BL20">
        <v>0</v>
      </c>
      <c r="BM20">
        <v>0</v>
      </c>
      <c r="BN20">
        <v>5</v>
      </c>
      <c r="BO20">
        <v>0</v>
      </c>
      <c r="BP20">
        <v>0</v>
      </c>
      <c r="BQ20">
        <v>0</v>
      </c>
    </row>
    <row r="21" spans="1:69" x14ac:dyDescent="0.25">
      <c r="A21" t="s">
        <v>34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3</v>
      </c>
      <c r="L21">
        <v>3</v>
      </c>
      <c r="M21">
        <v>4</v>
      </c>
      <c r="N21">
        <v>3</v>
      </c>
      <c r="O21">
        <v>2</v>
      </c>
      <c r="P21">
        <v>0</v>
      </c>
      <c r="Q21" s="1">
        <f t="shared" si="0"/>
        <v>4</v>
      </c>
      <c r="R21">
        <v>2</v>
      </c>
      <c r="S21">
        <v>1</v>
      </c>
      <c r="T21">
        <v>0</v>
      </c>
      <c r="U21">
        <v>0</v>
      </c>
      <c r="V21">
        <v>0</v>
      </c>
      <c r="W21">
        <v>0</v>
      </c>
      <c r="X21">
        <v>2</v>
      </c>
      <c r="Y21">
        <v>4</v>
      </c>
      <c r="Z21">
        <v>1</v>
      </c>
      <c r="AA21">
        <v>5</v>
      </c>
      <c r="AB21">
        <v>0</v>
      </c>
      <c r="AC21">
        <v>1</v>
      </c>
      <c r="AD21" s="1">
        <f t="shared" si="1"/>
        <v>2</v>
      </c>
      <c r="AE21">
        <v>1</v>
      </c>
      <c r="AF21">
        <v>5</v>
      </c>
      <c r="AG21">
        <v>0</v>
      </c>
      <c r="AH21">
        <v>2</v>
      </c>
      <c r="AI21">
        <v>3</v>
      </c>
      <c r="AJ21">
        <v>3</v>
      </c>
      <c r="AK21">
        <v>4</v>
      </c>
      <c r="AL21">
        <v>1</v>
      </c>
      <c r="AM21">
        <v>4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1</v>
      </c>
      <c r="AT21">
        <v>0</v>
      </c>
      <c r="AU21">
        <v>4</v>
      </c>
      <c r="AV21">
        <v>1</v>
      </c>
      <c r="AW21">
        <v>3</v>
      </c>
      <c r="AX21">
        <v>3</v>
      </c>
      <c r="AY21">
        <v>1</v>
      </c>
      <c r="AZ21">
        <v>2</v>
      </c>
      <c r="BA21">
        <v>2</v>
      </c>
      <c r="BB21">
        <v>6</v>
      </c>
      <c r="BC21">
        <v>0</v>
      </c>
      <c r="BD21">
        <v>0</v>
      </c>
      <c r="BE21">
        <v>0</v>
      </c>
      <c r="BF21">
        <v>3</v>
      </c>
      <c r="BG21">
        <v>6</v>
      </c>
      <c r="BH21">
        <v>7</v>
      </c>
      <c r="BI21">
        <v>1</v>
      </c>
      <c r="BJ21">
        <v>2</v>
      </c>
      <c r="BK21">
        <v>0</v>
      </c>
      <c r="BL21">
        <v>1</v>
      </c>
      <c r="BM21">
        <v>1</v>
      </c>
      <c r="BN21">
        <v>1</v>
      </c>
      <c r="BO21">
        <v>0</v>
      </c>
      <c r="BP21">
        <v>2</v>
      </c>
      <c r="BQ21">
        <v>1</v>
      </c>
    </row>
    <row r="22" spans="1:69" x14ac:dyDescent="0.25">
      <c r="A22" t="s">
        <v>35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5</v>
      </c>
      <c r="L22">
        <v>7</v>
      </c>
      <c r="M22">
        <v>3</v>
      </c>
      <c r="N22">
        <v>5</v>
      </c>
      <c r="O22">
        <v>3</v>
      </c>
      <c r="P22">
        <v>1</v>
      </c>
      <c r="Q22" s="1">
        <f t="shared" si="0"/>
        <v>4</v>
      </c>
      <c r="R22">
        <v>3</v>
      </c>
      <c r="S22">
        <v>0</v>
      </c>
      <c r="T22">
        <v>0</v>
      </c>
      <c r="U22">
        <v>0</v>
      </c>
      <c r="V22">
        <v>0</v>
      </c>
      <c r="W22">
        <v>0</v>
      </c>
      <c r="X22">
        <v>2</v>
      </c>
      <c r="Y22">
        <v>0</v>
      </c>
      <c r="Z22">
        <v>1</v>
      </c>
      <c r="AA22">
        <v>1</v>
      </c>
      <c r="AB22">
        <v>0</v>
      </c>
      <c r="AC22">
        <v>1</v>
      </c>
      <c r="AD22" s="1">
        <f t="shared" si="1"/>
        <v>2</v>
      </c>
      <c r="AE22">
        <v>0</v>
      </c>
      <c r="AF22">
        <v>1</v>
      </c>
      <c r="AG22">
        <v>2</v>
      </c>
      <c r="AH22">
        <v>4</v>
      </c>
      <c r="AI22">
        <v>0</v>
      </c>
      <c r="AJ22">
        <v>0</v>
      </c>
      <c r="AK22">
        <v>1</v>
      </c>
      <c r="AL22">
        <v>0</v>
      </c>
      <c r="AM22">
        <v>1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2</v>
      </c>
      <c r="AV22">
        <v>3</v>
      </c>
      <c r="AW22">
        <v>4</v>
      </c>
      <c r="AX22">
        <v>4</v>
      </c>
      <c r="AY22">
        <v>0</v>
      </c>
      <c r="AZ22">
        <v>1</v>
      </c>
      <c r="BA22">
        <v>5</v>
      </c>
      <c r="BB22">
        <v>4</v>
      </c>
      <c r="BC22">
        <v>0</v>
      </c>
      <c r="BD22">
        <v>0</v>
      </c>
      <c r="BE22">
        <v>3</v>
      </c>
      <c r="BF22">
        <v>3</v>
      </c>
      <c r="BG22">
        <v>4</v>
      </c>
      <c r="BH22">
        <v>7</v>
      </c>
      <c r="BI22">
        <v>0</v>
      </c>
      <c r="BJ22">
        <v>1</v>
      </c>
      <c r="BK22">
        <v>0</v>
      </c>
      <c r="BL22">
        <v>1</v>
      </c>
      <c r="BM22">
        <v>0</v>
      </c>
      <c r="BN22">
        <v>0</v>
      </c>
      <c r="BO22">
        <v>0</v>
      </c>
      <c r="BP22">
        <v>1</v>
      </c>
      <c r="BQ22">
        <v>0</v>
      </c>
    </row>
    <row r="23" spans="1:69" x14ac:dyDescent="0.25">
      <c r="A23" t="s">
        <v>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2</v>
      </c>
      <c r="M23">
        <v>0</v>
      </c>
      <c r="N23">
        <v>1</v>
      </c>
      <c r="O23">
        <v>0</v>
      </c>
      <c r="P23">
        <v>0</v>
      </c>
      <c r="Q23" s="1">
        <f t="shared" si="0"/>
        <v>0</v>
      </c>
      <c r="R23">
        <v>1</v>
      </c>
      <c r="S23">
        <v>1</v>
      </c>
      <c r="T23">
        <v>0</v>
      </c>
      <c r="U23">
        <v>1</v>
      </c>
      <c r="V23">
        <v>2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s="1">
        <f t="shared" si="1"/>
        <v>0</v>
      </c>
      <c r="AE23">
        <v>0</v>
      </c>
      <c r="AF23">
        <v>1</v>
      </c>
      <c r="AG23">
        <v>0</v>
      </c>
      <c r="AH23">
        <v>1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1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</v>
      </c>
      <c r="AU23">
        <v>4</v>
      </c>
      <c r="AV23">
        <v>3</v>
      </c>
      <c r="AW23">
        <v>1</v>
      </c>
      <c r="AX23">
        <v>2</v>
      </c>
      <c r="AY23">
        <v>3</v>
      </c>
      <c r="AZ23">
        <v>1</v>
      </c>
      <c r="BA23">
        <v>1</v>
      </c>
      <c r="BB23">
        <v>0</v>
      </c>
      <c r="BC23">
        <v>0</v>
      </c>
      <c r="BD23">
        <v>0</v>
      </c>
      <c r="BE23">
        <v>0</v>
      </c>
      <c r="BF23">
        <v>1</v>
      </c>
      <c r="BG23">
        <v>1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</row>
    <row r="24" spans="1:69" x14ac:dyDescent="0.25">
      <c r="A24" t="s">
        <v>37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1</v>
      </c>
      <c r="I24">
        <v>0</v>
      </c>
      <c r="J24">
        <v>0</v>
      </c>
      <c r="K24">
        <v>3</v>
      </c>
      <c r="L24">
        <v>1</v>
      </c>
      <c r="M24">
        <v>0</v>
      </c>
      <c r="N24">
        <v>1</v>
      </c>
      <c r="O24">
        <v>3</v>
      </c>
      <c r="P24">
        <v>2</v>
      </c>
      <c r="Q24" s="1">
        <f t="shared" si="0"/>
        <v>2</v>
      </c>
      <c r="R24">
        <v>1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3</v>
      </c>
      <c r="Z24">
        <v>0</v>
      </c>
      <c r="AA24">
        <v>2</v>
      </c>
      <c r="AB24">
        <v>3</v>
      </c>
      <c r="AC24">
        <v>4</v>
      </c>
      <c r="AD24" s="1">
        <f t="shared" si="1"/>
        <v>4</v>
      </c>
      <c r="AE24">
        <v>0</v>
      </c>
      <c r="AF24">
        <v>0</v>
      </c>
      <c r="AG24">
        <v>0</v>
      </c>
      <c r="AH24">
        <v>1</v>
      </c>
      <c r="AI24">
        <v>3</v>
      </c>
      <c r="AJ24">
        <v>2</v>
      </c>
      <c r="AK24">
        <v>1</v>
      </c>
      <c r="AL24">
        <v>3</v>
      </c>
      <c r="AM24">
        <v>4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</v>
      </c>
      <c r="AU24">
        <v>0</v>
      </c>
      <c r="AV24">
        <v>0</v>
      </c>
      <c r="AW24">
        <v>1</v>
      </c>
      <c r="AX24">
        <v>3</v>
      </c>
      <c r="AY24">
        <v>3</v>
      </c>
      <c r="AZ24">
        <v>0</v>
      </c>
      <c r="BA24">
        <v>1</v>
      </c>
      <c r="BB24">
        <v>0</v>
      </c>
      <c r="BC24">
        <v>1</v>
      </c>
      <c r="BD24">
        <v>1</v>
      </c>
      <c r="BE24">
        <v>0</v>
      </c>
      <c r="BF24">
        <v>2</v>
      </c>
      <c r="BG24">
        <v>4</v>
      </c>
      <c r="BH24">
        <v>6</v>
      </c>
      <c r="BI24">
        <v>1</v>
      </c>
      <c r="BJ24">
        <v>1</v>
      </c>
      <c r="BK24">
        <v>0</v>
      </c>
      <c r="BL24">
        <v>1</v>
      </c>
      <c r="BM24">
        <v>0</v>
      </c>
      <c r="BN24">
        <v>0</v>
      </c>
      <c r="BO24">
        <v>0</v>
      </c>
      <c r="BP24">
        <v>1</v>
      </c>
      <c r="BQ24">
        <v>0</v>
      </c>
    </row>
    <row r="25" spans="1:69" x14ac:dyDescent="0.25">
      <c r="A25" t="s">
        <v>13</v>
      </c>
      <c r="B25" s="34">
        <f t="shared" ref="B25:AG25" si="2">SUM(B6:B24)</f>
        <v>14</v>
      </c>
      <c r="C25" s="34">
        <f t="shared" si="2"/>
        <v>6</v>
      </c>
      <c r="D25" s="34">
        <f t="shared" si="2"/>
        <v>9</v>
      </c>
      <c r="E25" s="34">
        <f t="shared" si="2"/>
        <v>10</v>
      </c>
      <c r="F25" s="34">
        <f t="shared" si="2"/>
        <v>13</v>
      </c>
      <c r="G25" s="34">
        <f t="shared" si="2"/>
        <v>15</v>
      </c>
      <c r="H25" s="34">
        <f t="shared" si="2"/>
        <v>6</v>
      </c>
      <c r="I25" s="34">
        <f t="shared" si="2"/>
        <v>6</v>
      </c>
      <c r="J25" s="34">
        <f t="shared" si="2"/>
        <v>13</v>
      </c>
      <c r="K25" s="34">
        <f t="shared" si="2"/>
        <v>43</v>
      </c>
      <c r="L25" s="34">
        <f t="shared" si="2"/>
        <v>47</v>
      </c>
      <c r="M25" s="34">
        <f t="shared" si="2"/>
        <v>49</v>
      </c>
      <c r="N25" s="34">
        <f t="shared" si="2"/>
        <v>41</v>
      </c>
      <c r="O25" s="34">
        <f t="shared" si="2"/>
        <v>47</v>
      </c>
      <c r="P25" s="34">
        <f t="shared" si="2"/>
        <v>48</v>
      </c>
      <c r="Q25" s="1">
        <f t="shared" si="0"/>
        <v>97</v>
      </c>
      <c r="R25" s="34">
        <f t="shared" si="2"/>
        <v>31</v>
      </c>
      <c r="S25" s="34">
        <f t="shared" si="2"/>
        <v>25</v>
      </c>
      <c r="T25" s="34">
        <f t="shared" si="2"/>
        <v>10</v>
      </c>
      <c r="U25" s="34">
        <f t="shared" si="2"/>
        <v>13</v>
      </c>
      <c r="V25" s="34">
        <f t="shared" si="2"/>
        <v>6</v>
      </c>
      <c r="W25" s="34">
        <f t="shared" si="2"/>
        <v>9</v>
      </c>
      <c r="X25" s="34">
        <f t="shared" ref="X25:AC25" si="3">SUM(X6:X24)</f>
        <v>20</v>
      </c>
      <c r="Y25" s="34">
        <f t="shared" si="3"/>
        <v>27</v>
      </c>
      <c r="Z25" s="34">
        <f t="shared" si="3"/>
        <v>19</v>
      </c>
      <c r="AA25" s="34">
        <f t="shared" si="3"/>
        <v>30</v>
      </c>
      <c r="AB25" s="34">
        <f t="shared" si="3"/>
        <v>26</v>
      </c>
      <c r="AC25" s="34">
        <f t="shared" si="3"/>
        <v>31</v>
      </c>
      <c r="AD25" s="1">
        <f t="shared" si="1"/>
        <v>59</v>
      </c>
      <c r="AE25" s="34">
        <f t="shared" si="2"/>
        <v>15</v>
      </c>
      <c r="AF25" s="34">
        <f t="shared" si="2"/>
        <v>25</v>
      </c>
      <c r="AG25" s="34">
        <f t="shared" si="2"/>
        <v>22</v>
      </c>
      <c r="AH25" s="34">
        <f>SUM(AH6:AH23)</f>
        <v>52</v>
      </c>
      <c r="AI25" s="34">
        <f t="shared" ref="AI25:BQ25" si="4">SUM(AI6:AI24)</f>
        <v>51</v>
      </c>
      <c r="AJ25" s="34">
        <f t="shared" si="4"/>
        <v>56</v>
      </c>
      <c r="AK25" s="34">
        <f t="shared" si="4"/>
        <v>42</v>
      </c>
      <c r="AL25" s="34">
        <f t="shared" si="4"/>
        <v>52</v>
      </c>
      <c r="AM25" s="34">
        <f t="shared" si="4"/>
        <v>50</v>
      </c>
      <c r="AN25" s="34">
        <f t="shared" si="4"/>
        <v>14</v>
      </c>
      <c r="AO25" s="34">
        <f t="shared" si="4"/>
        <v>6</v>
      </c>
      <c r="AP25" s="34">
        <f t="shared" si="4"/>
        <v>13</v>
      </c>
      <c r="AQ25" s="34">
        <f t="shared" si="4"/>
        <v>7</v>
      </c>
      <c r="AR25" s="34">
        <f t="shared" si="4"/>
        <v>4</v>
      </c>
      <c r="AS25" s="34">
        <f t="shared" si="4"/>
        <v>2</v>
      </c>
      <c r="AT25" s="34">
        <f t="shared" si="4"/>
        <v>25</v>
      </c>
      <c r="AU25" s="34">
        <f t="shared" si="4"/>
        <v>20</v>
      </c>
      <c r="AV25" s="34">
        <f t="shared" si="4"/>
        <v>30</v>
      </c>
      <c r="AW25" s="34">
        <f t="shared" si="4"/>
        <v>45</v>
      </c>
      <c r="AX25" s="34">
        <f t="shared" si="4"/>
        <v>45</v>
      </c>
      <c r="AY25" s="34">
        <f t="shared" si="4"/>
        <v>50</v>
      </c>
      <c r="AZ25" s="34">
        <f t="shared" si="4"/>
        <v>32</v>
      </c>
      <c r="BA25" s="34">
        <f t="shared" si="4"/>
        <v>25</v>
      </c>
      <c r="BB25" s="34">
        <f t="shared" si="4"/>
        <v>38</v>
      </c>
      <c r="BC25" s="34">
        <f t="shared" si="4"/>
        <v>19</v>
      </c>
      <c r="BD25" s="34">
        <f t="shared" si="4"/>
        <v>20</v>
      </c>
      <c r="BE25" s="34">
        <f t="shared" si="4"/>
        <v>9</v>
      </c>
      <c r="BF25" s="34">
        <f t="shared" si="4"/>
        <v>53</v>
      </c>
      <c r="BG25" s="34">
        <f t="shared" si="4"/>
        <v>61</v>
      </c>
      <c r="BH25" s="34">
        <f t="shared" si="4"/>
        <v>70</v>
      </c>
      <c r="BI25" s="34">
        <f t="shared" si="4"/>
        <v>23</v>
      </c>
      <c r="BJ25" s="34">
        <f t="shared" si="4"/>
        <v>18</v>
      </c>
      <c r="BK25" s="34">
        <f t="shared" si="4"/>
        <v>15</v>
      </c>
      <c r="BL25" s="34">
        <f t="shared" si="4"/>
        <v>21</v>
      </c>
      <c r="BM25" s="34">
        <f t="shared" si="4"/>
        <v>21</v>
      </c>
      <c r="BN25" s="34">
        <f t="shared" si="4"/>
        <v>25</v>
      </c>
      <c r="BO25" s="34">
        <f t="shared" si="4"/>
        <v>5</v>
      </c>
      <c r="BP25" s="34">
        <f t="shared" si="4"/>
        <v>10</v>
      </c>
      <c r="BQ25" s="34">
        <f t="shared" si="4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madara</dc:creator>
  <cp:lastModifiedBy>User</cp:lastModifiedBy>
  <dcterms:created xsi:type="dcterms:W3CDTF">2015-08-18T03:01:20Z</dcterms:created>
  <dcterms:modified xsi:type="dcterms:W3CDTF">2025-10-30T05:54:42Z</dcterms:modified>
</cp:coreProperties>
</file>